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poradi klubu" sheetId="2" r:id="rId1"/>
    <sheet name="KUMITE" sheetId="4" r:id="rId2"/>
    <sheet name="KATA" sheetId="3" r:id="rId3"/>
    <sheet name="vse" sheetId="1" r:id="rId4"/>
  </sheets>
  <externalReferences>
    <externalReference r:id="rId5"/>
  </externalReferences>
  <definedNames>
    <definedName name="_xlnm._FilterDatabase" localSheetId="3" hidden="1">vse!$A$3:$E$205</definedName>
    <definedName name="KATEGORIE">[1]Diplom!$F$10:$F$68</definedName>
  </definedNames>
  <calcPr calcId="152511"/>
</workbook>
</file>

<file path=xl/calcChain.xml><?xml version="1.0" encoding="utf-8"?>
<calcChain xmlns="http://schemas.openxmlformats.org/spreadsheetml/2006/main">
  <c r="I19" i="2" l="1"/>
  <c r="I17" i="2"/>
  <c r="I15" i="2"/>
  <c r="I10" i="2"/>
  <c r="I20" i="2"/>
  <c r="I21" i="2"/>
  <c r="I22" i="2"/>
  <c r="I13" i="2"/>
  <c r="I11" i="2"/>
  <c r="I12" i="2"/>
  <c r="I16" i="2"/>
  <c r="I18" i="2"/>
  <c r="I14" i="2"/>
  <c r="J19" i="2"/>
  <c r="J17" i="2"/>
  <c r="J15" i="2"/>
  <c r="J10" i="2"/>
  <c r="J20" i="2"/>
  <c r="J21" i="2"/>
  <c r="J22" i="2"/>
  <c r="J13" i="2"/>
  <c r="J11" i="2"/>
  <c r="J12" i="2"/>
  <c r="J16" i="2"/>
  <c r="J18" i="2"/>
  <c r="J14" i="2"/>
</calcChain>
</file>

<file path=xl/sharedStrings.xml><?xml version="1.0" encoding="utf-8"?>
<sst xmlns="http://schemas.openxmlformats.org/spreadsheetml/2006/main" count="1305" uniqueCount="251">
  <si>
    <t>Barbora Lacinová</t>
  </si>
  <si>
    <t>Adéla Mehičová</t>
  </si>
  <si>
    <t>Jaňourová, Terezie</t>
  </si>
  <si>
    <t>Skalová Linda</t>
  </si>
  <si>
    <t>Kubák David</t>
  </si>
  <si>
    <t>Hořák Jáchym</t>
  </si>
  <si>
    <t>Janda Filip</t>
  </si>
  <si>
    <t>Skalová Eva</t>
  </si>
  <si>
    <t>Kotlanová Veronika</t>
  </si>
  <si>
    <t>Jabali Michel</t>
  </si>
  <si>
    <t>Pechar Josef</t>
  </si>
  <si>
    <t>Slanař Jakub</t>
  </si>
  <si>
    <t>Podroužek Libor</t>
  </si>
  <si>
    <t>Le David</t>
  </si>
  <si>
    <t>Keslová Kateřina</t>
  </si>
  <si>
    <t>Andršová Petra</t>
  </si>
  <si>
    <t>Šimonová Pavla</t>
  </si>
  <si>
    <t>Jelínková Veronika</t>
  </si>
  <si>
    <t>Lžičař David</t>
  </si>
  <si>
    <t>Krejčí Vojtěch</t>
  </si>
  <si>
    <t>Barbora Dušková</t>
  </si>
  <si>
    <t>Viktor Emanuel</t>
  </si>
  <si>
    <t>Vašíček Jan</t>
  </si>
  <si>
    <t>Djemileva Elvíra</t>
  </si>
  <si>
    <t>Lucie Trnková</t>
  </si>
  <si>
    <t>Soběslavský David</t>
  </si>
  <si>
    <t>Koubek Daniel</t>
  </si>
  <si>
    <t>David Lín</t>
  </si>
  <si>
    <t>Folwarczny Tomáš</t>
  </si>
  <si>
    <t>David Šťáhlavský</t>
  </si>
  <si>
    <t>Sean Clifton</t>
  </si>
  <si>
    <t>Hoffman Samuel</t>
  </si>
  <si>
    <t>Dominika Řeháková</t>
  </si>
  <si>
    <t>Šolcová Michaela</t>
  </si>
  <si>
    <t>Brejchová Denisa</t>
  </si>
  <si>
    <t>Galová Andrea</t>
  </si>
  <si>
    <t>Lucie Paterová</t>
  </si>
  <si>
    <t>Vašíčková Tereza</t>
  </si>
  <si>
    <t>Hudáčková Natálie</t>
  </si>
  <si>
    <t>Šešlija Aleksandar</t>
  </si>
  <si>
    <t>Brejcha Daniel</t>
  </si>
  <si>
    <t>Pilát, Lukáš</t>
  </si>
  <si>
    <t>Zachař Dominik</t>
  </si>
  <si>
    <t>Jáchym Boček</t>
  </si>
  <si>
    <t>Roller Jan</t>
  </si>
  <si>
    <t>KNESEL Jakub</t>
  </si>
  <si>
    <t>Vinničenko Tomáš</t>
  </si>
  <si>
    <t>Čermák Ondřej</t>
  </si>
  <si>
    <t>Grabovski Adam</t>
  </si>
  <si>
    <t>Michal Soukup</t>
  </si>
  <si>
    <t>Šťastná Barbora</t>
  </si>
  <si>
    <t>Šimonová Andrea</t>
  </si>
  <si>
    <t>Koutecká Amélie</t>
  </si>
  <si>
    <t>Hájek Matouš</t>
  </si>
  <si>
    <t>Moravec Jaroslav</t>
  </si>
  <si>
    <t>Liška Matěj</t>
  </si>
  <si>
    <t>Děrešová Gabriela</t>
  </si>
  <si>
    <t>Šťastná Veronika</t>
  </si>
  <si>
    <t>Samuel Jon Trojan</t>
  </si>
  <si>
    <t>Zídek Filip</t>
  </si>
  <si>
    <t>Daniel Syrový</t>
  </si>
  <si>
    <t>Fidler Jakub</t>
  </si>
  <si>
    <t>Richard Havelka</t>
  </si>
  <si>
    <t>Petr Svoboda</t>
  </si>
  <si>
    <t>Milan Vopálka</t>
  </si>
  <si>
    <t>Gleb Eremenko</t>
  </si>
  <si>
    <t>Šolc Václav</t>
  </si>
  <si>
    <t>Pajkrt Jan</t>
  </si>
  <si>
    <t>David Bukovský</t>
  </si>
  <si>
    <t>Sára Svobodová</t>
  </si>
  <si>
    <t>Karbanová Tereza</t>
  </si>
  <si>
    <t>Čekalová Barbora</t>
  </si>
  <si>
    <t>Makovcová Šárka</t>
  </si>
  <si>
    <t>Nováková Šárka</t>
  </si>
  <si>
    <t>Wheeler David</t>
  </si>
  <si>
    <t>Jan Hykš</t>
  </si>
  <si>
    <t>Vrba Adam</t>
  </si>
  <si>
    <t>Lippert Matěj</t>
  </si>
  <si>
    <t>Hrazdír Luboš</t>
  </si>
  <si>
    <t>Jakub Matejka</t>
  </si>
  <si>
    <t>Janík Matejka</t>
  </si>
  <si>
    <t>Šimon Honsů</t>
  </si>
  <si>
    <t>Franěk Martin</t>
  </si>
  <si>
    <t>Kotlík Lukáš</t>
  </si>
  <si>
    <t>David Ulvr</t>
  </si>
  <si>
    <t>Kulan Kryštof</t>
  </si>
  <si>
    <t>Ciglanský Josef</t>
  </si>
  <si>
    <t>Sládek Jaroslav</t>
  </si>
  <si>
    <t>Hodík Jiří</t>
  </si>
  <si>
    <t>PRAHL Jakub</t>
  </si>
  <si>
    <t>Švarc Petr</t>
  </si>
  <si>
    <t>Petr Richter</t>
  </si>
  <si>
    <t>Filip Kovařík</t>
  </si>
  <si>
    <t>Mikulka Daniel</t>
  </si>
  <si>
    <t>Gruber Miroslav</t>
  </si>
  <si>
    <t>Mikolášek Jaroslav</t>
  </si>
  <si>
    <t>Kubíni Elemír</t>
  </si>
  <si>
    <t>Bareš Ondřej</t>
  </si>
  <si>
    <t>K.A.B.U. Praha</t>
  </si>
  <si>
    <t>Fedotová Christina</t>
  </si>
  <si>
    <t>Karate Klub Spektra Praha</t>
  </si>
  <si>
    <t>Paulerová Sandra</t>
  </si>
  <si>
    <t>Karate Vision</t>
  </si>
  <si>
    <t>Adam Hrehovčík</t>
  </si>
  <si>
    <t>Antonín Horad</t>
  </si>
  <si>
    <t>Rozálie Horadová</t>
  </si>
  <si>
    <t>Veronika Trávníková</t>
  </si>
  <si>
    <t>Michal Stroff</t>
  </si>
  <si>
    <t>Moshe Harries</t>
  </si>
  <si>
    <t>Vít Němec</t>
  </si>
  <si>
    <t xml:space="preserve">Linda Spanilá </t>
  </si>
  <si>
    <t>Klíma Jakub</t>
  </si>
  <si>
    <t>KESL RYU Shotokan z.s.</t>
  </si>
  <si>
    <t>Stránský Jan</t>
  </si>
  <si>
    <t>Siglerová Daniela</t>
  </si>
  <si>
    <t>Smutný Filip</t>
  </si>
  <si>
    <t>Rešová Veronika</t>
  </si>
  <si>
    <t>Kučera Matěj</t>
  </si>
  <si>
    <t>Jůzová Veronika</t>
  </si>
  <si>
    <t>Božovský Jan</t>
  </si>
  <si>
    <t>Kříž Filip</t>
  </si>
  <si>
    <t>Horňáček Tomáš</t>
  </si>
  <si>
    <t>Šimon Zdeněk</t>
  </si>
  <si>
    <t>Kloubek Matyáš</t>
  </si>
  <si>
    <t>Sibřinová Tereza</t>
  </si>
  <si>
    <t>Hrazdírová Valentýna</t>
  </si>
  <si>
    <t>Jetel Jáchym</t>
  </si>
  <si>
    <t>Nový David</t>
  </si>
  <si>
    <t>Sládek Daniel</t>
  </si>
  <si>
    <t>Fišarová, Magdaléna</t>
  </si>
  <si>
    <t>Kobra Kladno</t>
  </si>
  <si>
    <t>Nguyen-Tien-Than, Timmy</t>
  </si>
  <si>
    <t>Odlas, Šimon</t>
  </si>
  <si>
    <t>Rataj, Samuel</t>
  </si>
  <si>
    <t>Masada Praha</t>
  </si>
  <si>
    <t>PSK Olymp Praha</t>
  </si>
  <si>
    <t>SEIFERTOVÁ Adéla</t>
  </si>
  <si>
    <t>Ondřej Šťáhlavský</t>
  </si>
  <si>
    <t>Red Dragon Team</t>
  </si>
  <si>
    <t>Mikuláš Pater</t>
  </si>
  <si>
    <t>Dominik Mojžíšek</t>
  </si>
  <si>
    <t>SK KAMIWAZA KARATE o.s.</t>
  </si>
  <si>
    <t>Ridvan Tomáš</t>
  </si>
  <si>
    <t>SK karate Dragon Neratovice</t>
  </si>
  <si>
    <t>Bohuslavová Veronika</t>
  </si>
  <si>
    <t>Fidlerová Eliška</t>
  </si>
  <si>
    <t>Mihalčatinová Eliška</t>
  </si>
  <si>
    <t>Miller Matyáš</t>
  </si>
  <si>
    <t>Dušková Adéla</t>
  </si>
  <si>
    <t>Fafek Vladimír</t>
  </si>
  <si>
    <t>Hrušková Michaela</t>
  </si>
  <si>
    <t>Toběrná Kristýna</t>
  </si>
  <si>
    <t>Kolínko Dalibor</t>
  </si>
  <si>
    <t>Vobecký Filip</t>
  </si>
  <si>
    <t>Šporcl Radek</t>
  </si>
  <si>
    <t>Jelínek Adam</t>
  </si>
  <si>
    <t>TJ Horní Měcholupy</t>
  </si>
  <si>
    <t>TJ KARATE Praha</t>
  </si>
  <si>
    <t>Moravec Daniel</t>
  </si>
  <si>
    <t>Janečková Magdalena</t>
  </si>
  <si>
    <t>Moravcová Veronika</t>
  </si>
  <si>
    <t>Pokorný Alexander</t>
  </si>
  <si>
    <t>Šalomová Jessica</t>
  </si>
  <si>
    <t>Plesník Jan</t>
  </si>
  <si>
    <t>Zárubová Aneta</t>
  </si>
  <si>
    <t>TJ. KARATE - H - LIBČICE</t>
  </si>
  <si>
    <t>Hodáčková Natálie</t>
  </si>
  <si>
    <t>poradi</t>
  </si>
  <si>
    <t>jmeno</t>
  </si>
  <si>
    <t>klub</t>
  </si>
  <si>
    <t>kategorie</t>
  </si>
  <si>
    <t>TJ KARATE - H - LIBČICE</t>
  </si>
  <si>
    <t>No</t>
  </si>
  <si>
    <t>Klub</t>
  </si>
  <si>
    <t>I.</t>
  </si>
  <si>
    <t>II.</t>
  </si>
  <si>
    <t>III.</t>
  </si>
  <si>
    <t>Medailí</t>
  </si>
  <si>
    <t>vaha 3+2+1</t>
  </si>
  <si>
    <t>PŘEBOR PRAHY 2017</t>
  </si>
  <si>
    <t>SH Lužiny - 5.6.2017</t>
  </si>
  <si>
    <t>Turnaje se zúčastnilo 208 závodníků ze 13 klubů.</t>
  </si>
  <si>
    <t>VII.</t>
  </si>
  <si>
    <t>V.</t>
  </si>
  <si>
    <t>KATA Juniorky (16-17 let)</t>
  </si>
  <si>
    <t>KATA Junioři (16-17 let)</t>
  </si>
  <si>
    <t>KATA Senioři MIX (muži+ženy) 8.+7.Kyu (+16 let)</t>
  </si>
  <si>
    <t>KATA Senioři (+16 let)</t>
  </si>
  <si>
    <t>KATA Masters ženy (+35 let) 6.Kyu a vyšší</t>
  </si>
  <si>
    <t>KATA Seniorky (+16 let)</t>
  </si>
  <si>
    <t>KATA Masters muži (+40 let) 6.Kyu a vyšší</t>
  </si>
  <si>
    <t>KUMITE Mladší žáci II. (10-11 let)  +41 kg</t>
  </si>
  <si>
    <t>KUMITE Starší žákyně (12-13 let)  -42 kg</t>
  </si>
  <si>
    <t>KUMITE Mladší žáci I. (7-9 let)  -32 kg</t>
  </si>
  <si>
    <t>KATA Muži U21 (18-20 let)</t>
  </si>
  <si>
    <t>KATA Mladší žákyně I. (7-9 let)</t>
  </si>
  <si>
    <t>KATA Chlapci (12-15 let) 8.Kyu + 7.Kyu</t>
  </si>
  <si>
    <t>KATA Mladší žáci II. (10-11 let)</t>
  </si>
  <si>
    <t>KATA Mladší žáci I. (7-9 let)</t>
  </si>
  <si>
    <t>KATA Dorostenci (14-15 let)</t>
  </si>
  <si>
    <t>KATA Dorostenky (14-15 let)</t>
  </si>
  <si>
    <t>KATA Starší žáci (12-13 let)</t>
  </si>
  <si>
    <t>KATA Starší žákyně (12-13 let)</t>
  </si>
  <si>
    <t>KATA Dívky (12-15 let) 8.Kyu + 7.Kyu</t>
  </si>
  <si>
    <t>KATA Dívky (-11 let) 8.Kyu + 7.Kyu</t>
  </si>
  <si>
    <t>KATA Chlapci (-11 let) 8.Kyu + 7.Kyu</t>
  </si>
  <si>
    <t>KATA Mladší žákyně II. (10-11 let)</t>
  </si>
  <si>
    <t>KUMITE Mladší žáci II. (10-11 let)  -35 kg</t>
  </si>
  <si>
    <t>KUMITE Seniorky (+18 let)  -68 kg</t>
  </si>
  <si>
    <t>KUMITE Seniorky (+18 let)  -55 kg</t>
  </si>
  <si>
    <t>KUMITE Dorostenci (14-15 let)  +70 kg</t>
  </si>
  <si>
    <t>KUMITE Mladší žáci I. (7-9 let)  +32 kg</t>
  </si>
  <si>
    <t>KUMITE Junioři (16-17 let)  +76 kg</t>
  </si>
  <si>
    <t>KUMITE Mladší žáci I. (7-9 let)  -27 kg</t>
  </si>
  <si>
    <t>KUMITE Juniorky (16-17 let)  -53 kg</t>
  </si>
  <si>
    <t>KUMITE Dorostenky (14-15 let)  -47 kg</t>
  </si>
  <si>
    <t>KUMITE Mladší žákyně II. (10-11 let)  -35 kg</t>
  </si>
  <si>
    <t>KUMITE Dorostenci (14-15 let)  -52 kg</t>
  </si>
  <si>
    <t>KUMITE Starší žáci (12-13 let)  -60 kg</t>
  </si>
  <si>
    <t>KUMITE Juniorky (16-17 let)  +59 kg</t>
  </si>
  <si>
    <t>KUMITE Senioři (+18 let)  -67 kg</t>
  </si>
  <si>
    <t>KUMITE Mladší žákyně II. (10-11 let)  +35 kg</t>
  </si>
  <si>
    <t>KUMITE Starší žáci (12-13 let)  -39 kg</t>
  </si>
  <si>
    <t>KUMITE Starší žákyně (12-13 let)  -50 kg</t>
  </si>
  <si>
    <t>KUMITE Starší žáci (12-13 let)  -45 kg</t>
  </si>
  <si>
    <t>KUMITE Mladší žáci II. (10-11 let)  -41 kg</t>
  </si>
  <si>
    <t>KUMITE Dorostenci (14-15 let)  -63 kg</t>
  </si>
  <si>
    <t>KUMITE Dorostenky (14-15 let)  -54 kg</t>
  </si>
  <si>
    <t>KUMITE Dorostenky (14-15 let)  +54 kg</t>
  </si>
  <si>
    <t>KUMITE Junioři (16-17 let)  -76 kg</t>
  </si>
  <si>
    <t>KUMITE Dorostenci (14-15 let)  -57 kg</t>
  </si>
  <si>
    <t>KUMITE Junioři (16-17 let)  -68 kg</t>
  </si>
  <si>
    <t>KUMITE Senioři (+18 let)  +84 kg</t>
  </si>
  <si>
    <t>KUMITE Senioři (+18 let)  -84 kg</t>
  </si>
  <si>
    <t>KUMITE Muži U21 (18-20 let) -68 kg</t>
  </si>
  <si>
    <t>KUMITE Senioři (+18 let)  -60 kg</t>
  </si>
  <si>
    <t>KUMITE Junioři (16-17 let)  -61 kg</t>
  </si>
  <si>
    <t>KUMITE Junioři (16-17 let)  -55 kg</t>
  </si>
  <si>
    <t>KUMITE Seniorky (+18 let)  BRH</t>
  </si>
  <si>
    <t>KUMITE Muži U21 (18-20 let) +78 kg</t>
  </si>
  <si>
    <t>KUMITE Masters muži (+40 let)  BRH</t>
  </si>
  <si>
    <t>KUMITE Senioři (+18 let)  BRH</t>
  </si>
  <si>
    <t>KUMITE Mladší žáci II. (10-11 let)  -30 kg</t>
  </si>
  <si>
    <t>druh</t>
  </si>
  <si>
    <t>doplnkova</t>
  </si>
  <si>
    <t>KUMITE Starší žáci (12-13 let)  -52 kg</t>
  </si>
  <si>
    <t>KUMITE</t>
  </si>
  <si>
    <t>KATA</t>
  </si>
  <si>
    <t>Doplňkové disciplíny</t>
  </si>
  <si>
    <t>Nominační disciplíny</t>
  </si>
  <si>
    <t>Jan Matejka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</si>
</sst>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0"/>
      <color theme="1"/>
      <name val="Arial Black"/>
      <family val="2"/>
      <charset val="238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2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/>
      <bottom style="thin">
        <color theme="6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/>
      <bottom style="thin">
        <color theme="6" tint="0.39997558519241921"/>
      </bottom>
      <diagonal/>
    </border>
    <border>
      <left style="thin">
        <color theme="6" tint="0.39997558519241921"/>
      </left>
      <right/>
      <top/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</borders>
  <cellStyleXfs count="3">
    <xf numFmtId="0" fontId="0" fillId="0" borderId="0"/>
    <xf numFmtId="0" fontId="2" fillId="0" borderId="0"/>
    <xf numFmtId="0" fontId="9" fillId="2" borderId="0" applyNumberFormat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2" fillId="0" borderId="0" xfId="1"/>
    <xf numFmtId="0" fontId="2" fillId="0" borderId="0" xfId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8" fillId="3" borderId="1" xfId="0" applyFont="1" applyFill="1" applyBorder="1"/>
    <xf numFmtId="0" fontId="0" fillId="4" borderId="1" xfId="0" applyFont="1" applyFill="1" applyBorder="1"/>
    <xf numFmtId="0" fontId="0" fillId="3" borderId="1" xfId="0" applyFont="1" applyFill="1" applyBorder="1"/>
    <xf numFmtId="0" fontId="8" fillId="0" borderId="0" xfId="0" applyFont="1"/>
    <xf numFmtId="0" fontId="8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4" borderId="3" xfId="0" applyFont="1" applyFill="1" applyBorder="1"/>
    <xf numFmtId="0" fontId="0" fillId="3" borderId="3" xfId="0" applyFont="1" applyFill="1" applyBorder="1"/>
    <xf numFmtId="0" fontId="0" fillId="4" borderId="4" xfId="0" applyFont="1" applyFill="1" applyBorder="1" applyAlignment="1">
      <alignment horizontal="center"/>
    </xf>
    <xf numFmtId="0" fontId="8" fillId="4" borderId="5" xfId="0" applyFont="1" applyFill="1" applyBorder="1"/>
    <xf numFmtId="0" fontId="0" fillId="4" borderId="6" xfId="0" applyFont="1" applyFill="1" applyBorder="1"/>
    <xf numFmtId="0" fontId="0" fillId="3" borderId="7" xfId="0" applyFont="1" applyFill="1" applyBorder="1" applyAlignment="1">
      <alignment horizontal="center"/>
    </xf>
    <xf numFmtId="0" fontId="8" fillId="3" borderId="8" xfId="0" applyFont="1" applyFill="1" applyBorder="1"/>
    <xf numFmtId="0" fontId="0" fillId="3" borderId="9" xfId="0" applyFont="1" applyFill="1" applyBorder="1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11" fillId="6" borderId="0" xfId="0" applyFont="1" applyFill="1" applyAlignment="1">
      <alignment horizontal="center"/>
    </xf>
    <xf numFmtId="0" fontId="10" fillId="2" borderId="0" xfId="2" applyFont="1" applyAlignment="1">
      <alignment horizontal="center"/>
    </xf>
    <xf numFmtId="0" fontId="11" fillId="5" borderId="0" xfId="0" applyFont="1" applyFill="1" applyAlignment="1">
      <alignment horizontal="center"/>
    </xf>
    <xf numFmtId="0" fontId="10" fillId="5" borderId="0" xfId="2" applyFont="1" applyFill="1" applyAlignment="1">
      <alignment horizontal="center"/>
    </xf>
  </cellXfs>
  <cellStyles count="3">
    <cellStyle name="Normal 2" xfId="1"/>
    <cellStyle name="Normální" xfId="0" builtinId="0"/>
    <cellStyle name="Zvýraznění 3" xfId="2" builtinId="37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 tint="0.39997558519241921"/>
        </left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ill>
        <patternFill patternType="solid">
          <fgColor theme="6" tint="0.79998168889431442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border outline="0"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</border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left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Files\%23KARATE\PSKE\souteze\Prebor%20Prahy\2017\170506-prebor-prahy-2017-pske_l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plom"/>
      <sheetName val="Soutež "/>
      <sheetName val="Počet"/>
      <sheetName val="Prezentace"/>
      <sheetName val="Čísla"/>
      <sheetName val="o 3. místo"/>
      <sheetName val="o 1. místo"/>
      <sheetName val="01"/>
      <sheetName val="02"/>
      <sheetName val="03"/>
      <sheetName val="04"/>
      <sheetName val="06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3-2"/>
      <sheetName val="24"/>
      <sheetName val="24-2"/>
      <sheetName val="25"/>
      <sheetName val="25-2"/>
      <sheetName val="26"/>
      <sheetName val="26-2"/>
      <sheetName val="27"/>
      <sheetName val="27-2"/>
      <sheetName val="28"/>
      <sheetName val="28-2"/>
      <sheetName val="29"/>
      <sheetName val="30"/>
      <sheetName val="30-2"/>
      <sheetName val="31k"/>
      <sheetName val="32-2"/>
      <sheetName val="32k"/>
      <sheetName val="31"/>
      <sheetName val="32"/>
      <sheetName val="33"/>
      <sheetName val="34"/>
      <sheetName val="35"/>
      <sheetName val="35-2"/>
      <sheetName val="36"/>
      <sheetName val="37"/>
      <sheetName val="38"/>
      <sheetName val="39"/>
      <sheetName val="39-1"/>
      <sheetName val="39-2"/>
      <sheetName val="39-3"/>
      <sheetName val="39-4"/>
      <sheetName val="40"/>
      <sheetName val="40-1"/>
      <sheetName val="40-2"/>
      <sheetName val="40-3"/>
      <sheetName val="41"/>
      <sheetName val="41-1"/>
      <sheetName val="41-2"/>
      <sheetName val="41-3"/>
      <sheetName val="41-4"/>
      <sheetName val="41-5"/>
      <sheetName val="42"/>
      <sheetName val="42-1"/>
      <sheetName val="42-2"/>
      <sheetName val="42-3"/>
      <sheetName val="42-4"/>
      <sheetName val="42-5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81"/>
      <sheetName val="82"/>
      <sheetName val="83"/>
      <sheetName val="84"/>
      <sheetName val="85"/>
      <sheetName val="86"/>
      <sheetName val="1j"/>
      <sheetName val="1a"/>
      <sheetName val="2j"/>
      <sheetName val="2a"/>
      <sheetName val="3j"/>
      <sheetName val="3a"/>
      <sheetName val="4j"/>
      <sheetName val="4a"/>
      <sheetName val="5j"/>
      <sheetName val="5a"/>
      <sheetName val="6j"/>
      <sheetName val="6a"/>
      <sheetName val="7j"/>
      <sheetName val="7a"/>
      <sheetName val="8j"/>
      <sheetName val="8a"/>
      <sheetName val="9j"/>
      <sheetName val="9a"/>
      <sheetName val="10j"/>
      <sheetName val="10a"/>
      <sheetName val="11j"/>
      <sheetName val="11a"/>
      <sheetName val="12j"/>
      <sheetName val="12a"/>
      <sheetName val="13j"/>
      <sheetName val="13a"/>
      <sheetName val="14j"/>
      <sheetName val="14a"/>
      <sheetName val="15j"/>
      <sheetName val="15a"/>
      <sheetName val="16j"/>
      <sheetName val="16a"/>
      <sheetName val="17j"/>
      <sheetName val="17a"/>
      <sheetName val="18j"/>
      <sheetName val="18a"/>
      <sheetName val="19j"/>
      <sheetName val="19a"/>
      <sheetName val="20j"/>
      <sheetName val="20a"/>
      <sheetName val="21j"/>
      <sheetName val="21a"/>
      <sheetName val="22j"/>
      <sheetName val="22a"/>
      <sheetName val="23j"/>
      <sheetName val="23a"/>
      <sheetName val="24j"/>
      <sheetName val="24a"/>
      <sheetName val="25j"/>
      <sheetName val="25a"/>
      <sheetName val="26j"/>
      <sheetName val="26a"/>
      <sheetName val="27j"/>
      <sheetName val="27a"/>
      <sheetName val="28j"/>
      <sheetName val="28a"/>
      <sheetName val="29j"/>
      <sheetName val="29a"/>
      <sheetName val="30j"/>
      <sheetName val="30a"/>
      <sheetName val="31j"/>
      <sheetName val="31a"/>
      <sheetName val="32j"/>
      <sheetName val="32a"/>
      <sheetName val="33j"/>
      <sheetName val="33a"/>
      <sheetName val="34j"/>
      <sheetName val="34a"/>
      <sheetName val="35j"/>
      <sheetName val="35a"/>
      <sheetName val="36j"/>
      <sheetName val="36a"/>
      <sheetName val="37j"/>
      <sheetName val="37a"/>
      <sheetName val="38j"/>
      <sheetName val="38a"/>
      <sheetName val="39j"/>
      <sheetName val="39a"/>
      <sheetName val="40j"/>
      <sheetName val="40a"/>
      <sheetName val="41j"/>
      <sheetName val="41a"/>
      <sheetName val="42j"/>
      <sheetName val="42a"/>
      <sheetName val="43j"/>
      <sheetName val="43a"/>
      <sheetName val="44j"/>
      <sheetName val="44a"/>
      <sheetName val="45j"/>
      <sheetName val="45a"/>
      <sheetName val="46j"/>
      <sheetName val="46a"/>
      <sheetName val="47j"/>
      <sheetName val="47a"/>
      <sheetName val="48j"/>
      <sheetName val="48a"/>
      <sheetName val="49j"/>
      <sheetName val="49a"/>
      <sheetName val="50j"/>
      <sheetName val="50a"/>
      <sheetName val="51j"/>
      <sheetName val="51a"/>
      <sheetName val="52j"/>
      <sheetName val="52a"/>
      <sheetName val="53j"/>
      <sheetName val="53a"/>
      <sheetName val="54j"/>
      <sheetName val="54a"/>
      <sheetName val="55j"/>
      <sheetName val="55a"/>
      <sheetName val="56j"/>
      <sheetName val="56a"/>
      <sheetName val="57j"/>
      <sheetName val="57a"/>
      <sheetName val="58j"/>
      <sheetName val="58a"/>
      <sheetName val="59j"/>
      <sheetName val="59a"/>
      <sheetName val="60j"/>
      <sheetName val="60a"/>
      <sheetName val="61j"/>
      <sheetName val="61a"/>
      <sheetName val="62j"/>
      <sheetName val="62a"/>
      <sheetName val="63j"/>
      <sheetName val="63a"/>
      <sheetName val="64j"/>
      <sheetName val="64a"/>
      <sheetName val="65+"/>
    </sheetNames>
    <sheetDataSet>
      <sheetData sheetId="0">
        <row r="10">
          <cell r="F10" t="str">
            <v>01 - Chlapci (-11 let) 8.Kyu + 7.Kyu</v>
          </cell>
        </row>
        <row r="11">
          <cell r="F11" t="str">
            <v>02 - Chlapci (12-15 let) 8.Kyu + 7.Kyu</v>
          </cell>
        </row>
        <row r="12">
          <cell r="F12" t="str">
            <v>03 - Dívky (-11 let) 8.Kyu + 7.Kyu</v>
          </cell>
        </row>
        <row r="13">
          <cell r="F13" t="str">
            <v>04 - Dívky (12-15 let) 8.Kyu + 7.Kyu</v>
          </cell>
        </row>
        <row r="14">
          <cell r="F14" t="str">
            <v>06 - Senioři MIX (muži+ženy) 8.+7.Kyu (+16 let)</v>
          </cell>
        </row>
        <row r="15">
          <cell r="F15" t="str">
            <v>09 - Masters muži (+40 let) 6.Kyu a vyšší</v>
          </cell>
        </row>
        <row r="16">
          <cell r="F16" t="str">
            <v>10 - Masters ženy (+35 let) 6.Kyu a vyšší</v>
          </cell>
        </row>
        <row r="17">
          <cell r="F17" t="str">
            <v>09 - Mladší žáci I. (7-9 let)</v>
          </cell>
        </row>
        <row r="18">
          <cell r="F18" t="str">
            <v>10 - Mladší žáci II. (10-11 let)</v>
          </cell>
        </row>
        <row r="19">
          <cell r="F19" t="str">
            <v>11 - Starší žáci (12-13 let)</v>
          </cell>
        </row>
        <row r="20">
          <cell r="F20" t="str">
            <v>12 - Dorostenci (14-15 let)</v>
          </cell>
        </row>
        <row r="21">
          <cell r="F21" t="str">
            <v>13 - Junioři (16-17 let)</v>
          </cell>
        </row>
        <row r="22">
          <cell r="F22" t="str">
            <v>21 - Muži U21 (18-20 let)</v>
          </cell>
        </row>
        <row r="23">
          <cell r="F23" t="str">
            <v>14 - Senioři (+16 let)</v>
          </cell>
        </row>
        <row r="24">
          <cell r="F24" t="str">
            <v>15 - Mladší žákyně I. (7-9 let)</v>
          </cell>
        </row>
        <row r="25">
          <cell r="F25" t="str">
            <v>16 - Mladší žákyně II. (10-11 let)</v>
          </cell>
        </row>
        <row r="26">
          <cell r="F26" t="str">
            <v>17 - Starší žákyně (12-13 let)</v>
          </cell>
        </row>
        <row r="27">
          <cell r="F27" t="str">
            <v>18 - Dorostenky (14-15 let)</v>
          </cell>
        </row>
        <row r="28">
          <cell r="F28" t="str">
            <v>19 - Juniorky (16-17 let)</v>
          </cell>
        </row>
        <row r="29">
          <cell r="F29" t="str">
            <v>22 - Ženy U21 (18-20 let)</v>
          </cell>
        </row>
        <row r="30">
          <cell r="F30" t="str">
            <v>20 - Seniorky (+16 let)</v>
          </cell>
        </row>
        <row r="31">
          <cell r="F31" t="str">
            <v>21 - Mladší žáci I. (7-9 let)  -27 kg</v>
          </cell>
        </row>
        <row r="32">
          <cell r="F32" t="str">
            <v>22 - Mladší žáci I. (7-9 let)  -32 kg</v>
          </cell>
        </row>
        <row r="33">
          <cell r="F33" t="str">
            <v>23 - Mladší žáci I. (7-9 let)  +32 kg</v>
          </cell>
        </row>
        <row r="34">
          <cell r="F34" t="str">
            <v>24 - Mladší žákyně I. (7-9 let)  -30 kg</v>
          </cell>
        </row>
        <row r="35">
          <cell r="F35" t="str">
            <v>25 - Mladší žákyně I. (7-9 let)  +30 kg</v>
          </cell>
        </row>
        <row r="36">
          <cell r="F36" t="str">
            <v>26 - Mladší žáci II. (10-11 let)  -30 kg</v>
          </cell>
        </row>
        <row r="37">
          <cell r="F37" t="str">
            <v>27 - Mladší žáci II. (10-11 let)  -35 kg</v>
          </cell>
        </row>
        <row r="38">
          <cell r="F38" t="str">
            <v>28 - Mladší žáci II. (10-11 let)  -41 kg</v>
          </cell>
        </row>
        <row r="39">
          <cell r="F39" t="str">
            <v>29 - Mladší žáci II. (10-11 let)  +41 kg</v>
          </cell>
        </row>
        <row r="40">
          <cell r="F40" t="str">
            <v>30 - Mladší žákyně II. (10-11 let)  -35 kg</v>
          </cell>
        </row>
        <row r="41">
          <cell r="F41" t="str">
            <v>31 - Mladší žákyně II. (10-11 let)  +35 kg</v>
          </cell>
        </row>
        <row r="42">
          <cell r="F42" t="str">
            <v>32 - Starší žáci (12-13 let)  -39 kg</v>
          </cell>
        </row>
        <row r="43">
          <cell r="F43" t="str">
            <v>33 - Starší žáci (12-13 let)  -45 kg</v>
          </cell>
        </row>
        <row r="44">
          <cell r="F44" t="str">
            <v>34 - Starší žáci (12-13 let)  -52 kg</v>
          </cell>
        </row>
        <row r="45">
          <cell r="F45" t="str">
            <v>35 - Starší žáci (12-13 let)  -60 kg</v>
          </cell>
        </row>
        <row r="46">
          <cell r="F46" t="str">
            <v>36 - Starší žáci (12-13 let)  +60 kg</v>
          </cell>
        </row>
        <row r="47">
          <cell r="F47" t="str">
            <v>37 - Starší žákyně (12-13 let)  -42 kg</v>
          </cell>
        </row>
        <row r="48">
          <cell r="F48" t="str">
            <v>38 - Starší žákyně (12-13 let)  -50 kg</v>
          </cell>
        </row>
        <row r="49">
          <cell r="F49" t="str">
            <v>39 - Starší žákyně (12-13 let)  +50 kg</v>
          </cell>
        </row>
        <row r="50">
          <cell r="F50" t="str">
            <v>40 - Dorostenci (14-15 let)  -52 kg</v>
          </cell>
        </row>
        <row r="51">
          <cell r="F51" t="str">
            <v>41 - Dorostenci (14-15 let)  -57 kg</v>
          </cell>
        </row>
        <row r="52">
          <cell r="F52" t="str">
            <v>42 - Dorostenci (14-15 let)  -63 kg</v>
          </cell>
        </row>
        <row r="53">
          <cell r="F53" t="str">
            <v>43 - Dorostenci (14-15 let)  -70 kg</v>
          </cell>
        </row>
        <row r="54">
          <cell r="F54" t="str">
            <v>44 - Dorostenci (14-15 let)  +70 kg</v>
          </cell>
        </row>
        <row r="55">
          <cell r="F55" t="str">
            <v>45 - Dorostenky (14-15 let)  -47 kg</v>
          </cell>
        </row>
        <row r="56">
          <cell r="F56" t="str">
            <v>46 - Dorostenky (14-15 let)  -54 kg</v>
          </cell>
        </row>
        <row r="57">
          <cell r="F57" t="str">
            <v>47 - Dorostenky (14-15 let)  +54 kg</v>
          </cell>
        </row>
        <row r="58">
          <cell r="F58" t="str">
            <v>48 - Junioři (16-17 let)  -55 kg</v>
          </cell>
        </row>
        <row r="59">
          <cell r="F59" t="str">
            <v>49 - Junioři (16-17 let)  -61 kg</v>
          </cell>
        </row>
        <row r="60">
          <cell r="F60" t="str">
            <v>50 - Junioři (16-17 let)  -68 kg</v>
          </cell>
        </row>
        <row r="61">
          <cell r="F61" t="str">
            <v>51 - Junioři (16-17 let)  -76 kg</v>
          </cell>
        </row>
        <row r="62">
          <cell r="F62" t="str">
            <v>52 - Junioři (16-17 let)  +76 kg</v>
          </cell>
        </row>
        <row r="63">
          <cell r="F63" t="str">
            <v>53 - Juniorky (16-17 let)  -48 kg</v>
          </cell>
        </row>
        <row r="64">
          <cell r="F64" t="str">
            <v>54 - Juniorky (16-17 let)  -53 kg</v>
          </cell>
        </row>
        <row r="65">
          <cell r="F65" t="str">
            <v>55 - Juniorky (16-17 let)  -59 kg</v>
          </cell>
        </row>
        <row r="66">
          <cell r="F66" t="str">
            <v>56 - Juniorky (16-17 let)  +59 kg</v>
          </cell>
        </row>
        <row r="67">
          <cell r="F67" t="str">
            <v>69 - Muži U21 (18-20 let) -68 kg</v>
          </cell>
        </row>
        <row r="68">
          <cell r="F68" t="str">
            <v>70 - Muži U21 (18-20 let) -78 kg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</sheetDataSet>
  </externalBook>
</externalLink>
</file>

<file path=xl/tables/table1.xml><?xml version="1.0" encoding="utf-8"?>
<table xmlns="http://schemas.openxmlformats.org/spreadsheetml/2006/main" id="1" name="Table1" displayName="Table1" ref="B9:J22" totalsRowShown="0" headerRowDxfId="7" headerRowCellStyle="Normal 2">
  <autoFilter ref="B9:J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ref="B10:J22">
    <sortCondition descending="1" ref="J10"/>
  </sortState>
  <tableColumns count="9">
    <tableColumn id="1" name="No"/>
    <tableColumn id="2" name="Klub" dataDxfId="6"/>
    <tableColumn id="3" name="I."/>
    <tableColumn id="4" name="II."/>
    <tableColumn id="5" name="III."/>
    <tableColumn id="9" name="V."/>
    <tableColumn id="8" name="VII."/>
    <tableColumn id="6" name="Medailí" dataDxfId="5">
      <calculatedColumnFormula>SUM(D10:F10)</calculatedColumnFormula>
    </tableColumn>
    <tableColumn id="7" name="vaha 3+2+1" dataDxfId="4">
      <calculatedColumnFormula>Table1[[#This Row],[I.]]*3+Table1[[#This Row],[II.]]*2+Table1[[#This Row],[III.]]*1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4:C11" headerRowCount="0" totalsRowShown="0" tableBorderDxfId="3">
  <tableColumns count="3">
    <tableColumn id="1" name="Column1" dataDxfId="2"/>
    <tableColumn id="2" name="Column2" dataDxfId="1"/>
    <tableColumn id="3" name="Column3" dataDxfId="0"/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"/>
  <sheetViews>
    <sheetView tabSelected="1" workbookViewId="0">
      <selection activeCell="J10" sqref="J10"/>
    </sheetView>
  </sheetViews>
  <sheetFormatPr defaultRowHeight="15" x14ac:dyDescent="0.25"/>
  <cols>
    <col min="3" max="3" width="26.42578125" customWidth="1"/>
    <col min="9" max="9" width="10.42578125" customWidth="1"/>
    <col min="10" max="10" width="12.7109375" customWidth="1"/>
  </cols>
  <sheetData>
    <row r="2" spans="2:10" ht="31.5" x14ac:dyDescent="0.6">
      <c r="B2" s="30" t="s">
        <v>179</v>
      </c>
      <c r="C2" s="30"/>
      <c r="D2" s="30"/>
      <c r="E2" s="30"/>
      <c r="F2" s="30"/>
      <c r="G2" s="9"/>
      <c r="H2" s="9"/>
      <c r="I2" s="2"/>
      <c r="J2" s="2"/>
    </row>
    <row r="3" spans="2:10" x14ac:dyDescent="0.25">
      <c r="B3" s="31" t="s">
        <v>180</v>
      </c>
      <c r="C3" s="31"/>
      <c r="D3" s="31"/>
      <c r="E3" s="31"/>
      <c r="F3" s="31"/>
      <c r="G3" s="10"/>
      <c r="H3" s="10"/>
      <c r="I3" s="2"/>
      <c r="J3" s="2"/>
    </row>
    <row r="4" spans="2:10" x14ac:dyDescent="0.25">
      <c r="B4" s="2"/>
      <c r="C4" s="3"/>
      <c r="D4" s="3"/>
      <c r="E4" s="3"/>
      <c r="F4" s="2"/>
      <c r="G4" s="2"/>
      <c r="H4" s="2"/>
      <c r="I4" s="2"/>
      <c r="J4" s="2"/>
    </row>
    <row r="5" spans="2:10" x14ac:dyDescent="0.25">
      <c r="B5" s="2" t="s">
        <v>181</v>
      </c>
      <c r="C5" s="3"/>
      <c r="D5" s="3"/>
      <c r="E5" s="3"/>
      <c r="F5" s="2"/>
      <c r="G5" s="2"/>
      <c r="H5" s="2"/>
      <c r="I5" s="2"/>
      <c r="J5" s="2"/>
    </row>
    <row r="6" spans="2:10" x14ac:dyDescent="0.25">
      <c r="B6" s="2"/>
      <c r="C6" s="3"/>
      <c r="D6" s="3"/>
      <c r="E6" s="3"/>
      <c r="F6" s="2"/>
      <c r="G6" s="2"/>
      <c r="H6" s="2"/>
      <c r="I6" s="2"/>
      <c r="J6" s="2"/>
    </row>
    <row r="7" spans="2:10" x14ac:dyDescent="0.25">
      <c r="B7" s="2"/>
      <c r="C7" s="3"/>
      <c r="D7" s="3"/>
      <c r="E7" s="3"/>
      <c r="F7" s="2"/>
      <c r="G7" s="2"/>
      <c r="H7" s="2"/>
      <c r="I7" s="2"/>
      <c r="J7" s="2"/>
    </row>
    <row r="8" spans="2:10" x14ac:dyDescent="0.25">
      <c r="B8" s="2"/>
      <c r="C8" s="3"/>
      <c r="D8" s="3"/>
      <c r="E8" s="3"/>
      <c r="F8" s="2"/>
      <c r="G8" s="2"/>
      <c r="H8" s="2"/>
      <c r="I8" s="2"/>
      <c r="J8" s="2"/>
    </row>
    <row r="9" spans="2:10" ht="18.75" x14ac:dyDescent="0.3">
      <c r="B9" s="4" t="s">
        <v>172</v>
      </c>
      <c r="C9" s="5" t="s">
        <v>173</v>
      </c>
      <c r="D9" s="4" t="s">
        <v>174</v>
      </c>
      <c r="E9" s="4" t="s">
        <v>175</v>
      </c>
      <c r="F9" s="4" t="s">
        <v>176</v>
      </c>
      <c r="G9" s="4" t="s">
        <v>183</v>
      </c>
      <c r="H9" s="4" t="s">
        <v>182</v>
      </c>
      <c r="I9" s="6" t="s">
        <v>177</v>
      </c>
      <c r="J9" s="7" t="s">
        <v>178</v>
      </c>
    </row>
    <row r="10" spans="2:10" x14ac:dyDescent="0.25">
      <c r="B10">
        <v>1</v>
      </c>
      <c r="C10" s="8" t="s">
        <v>112</v>
      </c>
      <c r="D10">
        <v>13</v>
      </c>
      <c r="E10">
        <v>12</v>
      </c>
      <c r="F10">
        <v>10</v>
      </c>
      <c r="G10">
        <v>6</v>
      </c>
      <c r="H10">
        <v>3</v>
      </c>
      <c r="I10">
        <f t="shared" ref="I10:I22" si="0">SUM(D10:F10)</f>
        <v>35</v>
      </c>
      <c r="J10">
        <f>Table1[[#This Row],[I.]]*3+Table1[[#This Row],[II.]]*2+Table1[[#This Row],[III.]]*1</f>
        <v>73</v>
      </c>
    </row>
    <row r="11" spans="2:10" x14ac:dyDescent="0.25">
      <c r="B11">
        <v>2</v>
      </c>
      <c r="C11" s="8" t="s">
        <v>141</v>
      </c>
      <c r="D11">
        <v>15</v>
      </c>
      <c r="E11">
        <v>4</v>
      </c>
      <c r="F11">
        <v>4</v>
      </c>
      <c r="G11">
        <v>1</v>
      </c>
      <c r="I11">
        <f t="shared" si="0"/>
        <v>23</v>
      </c>
      <c r="J11">
        <f>Table1[[#This Row],[I.]]*3+Table1[[#This Row],[II.]]*2+Table1[[#This Row],[III.]]*1</f>
        <v>57</v>
      </c>
    </row>
    <row r="12" spans="2:10" x14ac:dyDescent="0.25">
      <c r="B12">
        <v>3</v>
      </c>
      <c r="C12" s="8" t="s">
        <v>143</v>
      </c>
      <c r="D12">
        <v>8</v>
      </c>
      <c r="E12">
        <v>10</v>
      </c>
      <c r="F12">
        <v>12</v>
      </c>
      <c r="G12">
        <v>3</v>
      </c>
      <c r="H12">
        <v>1</v>
      </c>
      <c r="I12">
        <f t="shared" si="0"/>
        <v>30</v>
      </c>
      <c r="J12">
        <f>Table1[[#This Row],[I.]]*3+Table1[[#This Row],[II.]]*2+Table1[[#This Row],[III.]]*1</f>
        <v>56</v>
      </c>
    </row>
    <row r="13" spans="2:10" x14ac:dyDescent="0.25">
      <c r="B13">
        <v>4</v>
      </c>
      <c r="C13" s="8" t="s">
        <v>138</v>
      </c>
      <c r="D13">
        <v>9</v>
      </c>
      <c r="E13">
        <v>2</v>
      </c>
      <c r="F13">
        <v>1</v>
      </c>
      <c r="G13">
        <v>2</v>
      </c>
      <c r="I13">
        <f t="shared" si="0"/>
        <v>12</v>
      </c>
      <c r="J13">
        <f>Table1[[#This Row],[I.]]*3+Table1[[#This Row],[II.]]*2+Table1[[#This Row],[III.]]*1</f>
        <v>32</v>
      </c>
    </row>
    <row r="14" spans="2:10" x14ac:dyDescent="0.25">
      <c r="B14">
        <v>5</v>
      </c>
      <c r="C14" s="8" t="s">
        <v>157</v>
      </c>
      <c r="D14">
        <v>6</v>
      </c>
      <c r="E14">
        <v>3</v>
      </c>
      <c r="F14">
        <v>7</v>
      </c>
      <c r="G14">
        <v>5</v>
      </c>
      <c r="H14">
        <v>2</v>
      </c>
      <c r="I14">
        <f t="shared" si="0"/>
        <v>16</v>
      </c>
      <c r="J14">
        <f>Table1[[#This Row],[I.]]*3+Table1[[#This Row],[II.]]*2+Table1[[#This Row],[III.]]*1</f>
        <v>31</v>
      </c>
    </row>
    <row r="15" spans="2:10" x14ac:dyDescent="0.25">
      <c r="B15">
        <v>6</v>
      </c>
      <c r="C15" s="8" t="s">
        <v>102</v>
      </c>
      <c r="D15">
        <v>4</v>
      </c>
      <c r="E15">
        <v>7</v>
      </c>
      <c r="F15">
        <v>4</v>
      </c>
      <c r="G15">
        <v>2</v>
      </c>
      <c r="H15">
        <v>3</v>
      </c>
      <c r="I15">
        <f t="shared" si="0"/>
        <v>15</v>
      </c>
      <c r="J15">
        <f>Table1[[#This Row],[I.]]*3+Table1[[#This Row],[II.]]*2+Table1[[#This Row],[III.]]*1</f>
        <v>30</v>
      </c>
    </row>
    <row r="16" spans="2:10" x14ac:dyDescent="0.25">
      <c r="B16">
        <v>7</v>
      </c>
      <c r="C16" s="8" t="s">
        <v>156</v>
      </c>
      <c r="D16">
        <v>2</v>
      </c>
      <c r="E16">
        <v>3</v>
      </c>
      <c r="F16">
        <v>1</v>
      </c>
      <c r="I16">
        <f t="shared" si="0"/>
        <v>6</v>
      </c>
      <c r="J16">
        <f>Table1[[#This Row],[I.]]*3+Table1[[#This Row],[II.]]*2+Table1[[#This Row],[III.]]*1</f>
        <v>13</v>
      </c>
    </row>
    <row r="17" spans="2:10" x14ac:dyDescent="0.25">
      <c r="B17">
        <v>8</v>
      </c>
      <c r="C17" s="8" t="s">
        <v>100</v>
      </c>
      <c r="D17">
        <v>0</v>
      </c>
      <c r="E17">
        <v>1</v>
      </c>
      <c r="F17">
        <v>8</v>
      </c>
      <c r="G17">
        <v>2</v>
      </c>
      <c r="H17">
        <v>1</v>
      </c>
      <c r="I17">
        <f t="shared" si="0"/>
        <v>9</v>
      </c>
      <c r="J17">
        <f>Table1[[#This Row],[I.]]*3+Table1[[#This Row],[II.]]*2+Table1[[#This Row],[III.]]*1</f>
        <v>10</v>
      </c>
    </row>
    <row r="18" spans="2:10" x14ac:dyDescent="0.25">
      <c r="B18">
        <v>9</v>
      </c>
      <c r="C18" s="8" t="s">
        <v>171</v>
      </c>
      <c r="D18">
        <v>1</v>
      </c>
      <c r="E18">
        <v>2</v>
      </c>
      <c r="F18">
        <v>2</v>
      </c>
      <c r="H18">
        <v>1</v>
      </c>
      <c r="I18">
        <f t="shared" si="0"/>
        <v>5</v>
      </c>
      <c r="J18">
        <f>Table1[[#This Row],[I.]]*3+Table1[[#This Row],[II.]]*2+Table1[[#This Row],[III.]]*1</f>
        <v>9</v>
      </c>
    </row>
    <row r="19" spans="2:10" x14ac:dyDescent="0.25">
      <c r="B19">
        <v>10</v>
      </c>
      <c r="C19" s="8" t="s">
        <v>98</v>
      </c>
      <c r="D19">
        <v>1</v>
      </c>
      <c r="E19">
        <v>1</v>
      </c>
      <c r="F19">
        <v>2</v>
      </c>
      <c r="G19">
        <v>1</v>
      </c>
      <c r="I19">
        <f t="shared" si="0"/>
        <v>4</v>
      </c>
      <c r="J19">
        <f>Table1[[#This Row],[I.]]*3+Table1[[#This Row],[II.]]*2+Table1[[#This Row],[III.]]*1</f>
        <v>7</v>
      </c>
    </row>
    <row r="20" spans="2:10" x14ac:dyDescent="0.25">
      <c r="B20">
        <v>11</v>
      </c>
      <c r="C20" s="8" t="s">
        <v>130</v>
      </c>
      <c r="D20">
        <v>1</v>
      </c>
      <c r="E20">
        <v>0</v>
      </c>
      <c r="F20">
        <v>4</v>
      </c>
      <c r="G20">
        <v>2</v>
      </c>
      <c r="I20">
        <f t="shared" si="0"/>
        <v>5</v>
      </c>
      <c r="J20">
        <f>Table1[[#This Row],[I.]]*3+Table1[[#This Row],[II.]]*2+Table1[[#This Row],[III.]]*1</f>
        <v>7</v>
      </c>
    </row>
    <row r="21" spans="2:10" x14ac:dyDescent="0.25">
      <c r="B21">
        <v>12</v>
      </c>
      <c r="C21" s="8" t="s">
        <v>134</v>
      </c>
      <c r="D21">
        <v>0</v>
      </c>
      <c r="E21">
        <v>1</v>
      </c>
      <c r="F21">
        <v>1</v>
      </c>
      <c r="I21">
        <f t="shared" si="0"/>
        <v>2</v>
      </c>
      <c r="J21">
        <f>Table1[[#This Row],[I.]]*3+Table1[[#This Row],[II.]]*2+Table1[[#This Row],[III.]]*1</f>
        <v>3</v>
      </c>
    </row>
    <row r="22" spans="2:10" x14ac:dyDescent="0.25">
      <c r="B22">
        <v>13</v>
      </c>
      <c r="C22" s="8" t="s">
        <v>135</v>
      </c>
      <c r="D22">
        <v>0</v>
      </c>
      <c r="E22">
        <v>1</v>
      </c>
      <c r="F22">
        <v>1</v>
      </c>
      <c r="G22">
        <v>3</v>
      </c>
      <c r="I22">
        <f t="shared" si="0"/>
        <v>2</v>
      </c>
      <c r="J22">
        <f>Table1[[#This Row],[I.]]*3+Table1[[#This Row],[II.]]*2+Table1[[#This Row],[III.]]*1</f>
        <v>3</v>
      </c>
    </row>
  </sheetData>
  <mergeCells count="2">
    <mergeCell ref="B2:F2"/>
    <mergeCell ref="B3:F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zoomScale="85" zoomScaleNormal="85" workbookViewId="0">
      <selection activeCell="E126" sqref="E126:G128"/>
    </sheetView>
  </sheetViews>
  <sheetFormatPr defaultRowHeight="15" x14ac:dyDescent="0.25"/>
  <cols>
    <col min="1" max="1" width="5.7109375" customWidth="1"/>
    <col min="2" max="2" width="35.85546875" customWidth="1"/>
    <col min="3" max="3" width="28.85546875" customWidth="1"/>
    <col min="4" max="4" width="6.85546875" customWidth="1"/>
    <col min="5" max="5" width="5" customWidth="1"/>
    <col min="6" max="6" width="24.5703125" customWidth="1"/>
    <col min="7" max="7" width="28.28515625" customWidth="1"/>
  </cols>
  <sheetData>
    <row r="1" spans="1:7" ht="31.5" x14ac:dyDescent="0.5">
      <c r="B1" s="32" t="s">
        <v>249</v>
      </c>
      <c r="C1" s="32"/>
      <c r="D1" s="32"/>
      <c r="E1" s="32"/>
      <c r="F1" s="32"/>
      <c r="G1" s="32"/>
    </row>
    <row r="3" spans="1:7" ht="18.75" x14ac:dyDescent="0.3">
      <c r="B3" s="33" t="s">
        <v>213</v>
      </c>
      <c r="C3" s="33"/>
    </row>
    <row r="4" spans="1:7" x14ac:dyDescent="0.25">
      <c r="A4" s="18">
        <v>1</v>
      </c>
      <c r="B4" s="17" t="s">
        <v>29</v>
      </c>
      <c r="C4" s="14" t="s">
        <v>138</v>
      </c>
    </row>
    <row r="5" spans="1:7" x14ac:dyDescent="0.25">
      <c r="A5" s="19">
        <v>2</v>
      </c>
      <c r="B5" s="13" t="s">
        <v>30</v>
      </c>
      <c r="C5" s="15" t="s">
        <v>138</v>
      </c>
    </row>
    <row r="6" spans="1:7" x14ac:dyDescent="0.25">
      <c r="A6" s="18">
        <v>3</v>
      </c>
      <c r="B6" s="17" t="s">
        <v>31</v>
      </c>
      <c r="C6" s="14" t="s">
        <v>100</v>
      </c>
    </row>
    <row r="8" spans="1:7" ht="18.75" x14ac:dyDescent="0.3">
      <c r="B8" s="33" t="s">
        <v>193</v>
      </c>
      <c r="C8" s="33"/>
    </row>
    <row r="9" spans="1:7" x14ac:dyDescent="0.25">
      <c r="A9" s="18">
        <v>1</v>
      </c>
      <c r="B9" s="17" t="s">
        <v>21</v>
      </c>
      <c r="C9" s="14" t="s">
        <v>138</v>
      </c>
    </row>
    <row r="11" spans="1:7" ht="18.75" x14ac:dyDescent="0.3">
      <c r="B11" s="33" t="s">
        <v>211</v>
      </c>
      <c r="C11" s="33"/>
    </row>
    <row r="12" spans="1:7" x14ac:dyDescent="0.25">
      <c r="A12" s="18">
        <v>1</v>
      </c>
      <c r="B12" s="17" t="s">
        <v>28</v>
      </c>
      <c r="C12" s="14" t="s">
        <v>165</v>
      </c>
    </row>
    <row r="13" spans="1:7" x14ac:dyDescent="0.25">
      <c r="A13" s="19">
        <v>2</v>
      </c>
      <c r="B13" s="13" t="s">
        <v>26</v>
      </c>
      <c r="C13" s="15" t="s">
        <v>165</v>
      </c>
    </row>
    <row r="15" spans="1:7" ht="18.75" x14ac:dyDescent="0.3">
      <c r="B15" s="33" t="s">
        <v>242</v>
      </c>
      <c r="C15" s="33"/>
      <c r="F15" s="33" t="s">
        <v>216</v>
      </c>
      <c r="G15" s="33"/>
    </row>
    <row r="16" spans="1:7" x14ac:dyDescent="0.25">
      <c r="A16" s="18">
        <v>1</v>
      </c>
      <c r="B16" s="17" t="s">
        <v>137</v>
      </c>
      <c r="C16" s="14" t="s">
        <v>138</v>
      </c>
      <c r="E16" s="18">
        <v>1</v>
      </c>
      <c r="F16" s="17" t="s">
        <v>36</v>
      </c>
      <c r="G16" s="14" t="s">
        <v>138</v>
      </c>
    </row>
    <row r="17" spans="1:7" x14ac:dyDescent="0.25">
      <c r="A17" s="19">
        <v>2</v>
      </c>
      <c r="B17" s="13" t="s">
        <v>140</v>
      </c>
      <c r="C17" s="15" t="s">
        <v>138</v>
      </c>
      <c r="E17" s="19">
        <v>2</v>
      </c>
      <c r="F17" s="13" t="s">
        <v>37</v>
      </c>
      <c r="G17" s="15" t="s">
        <v>157</v>
      </c>
    </row>
    <row r="18" spans="1:7" x14ac:dyDescent="0.25">
      <c r="E18" s="18">
        <v>3</v>
      </c>
      <c r="F18" s="17" t="s">
        <v>38</v>
      </c>
      <c r="G18" s="14" t="s">
        <v>165</v>
      </c>
    </row>
    <row r="19" spans="1:7" ht="18.75" x14ac:dyDescent="0.3">
      <c r="B19" s="33" t="s">
        <v>207</v>
      </c>
      <c r="C19" s="33"/>
    </row>
    <row r="20" spans="1:7" ht="18.75" x14ac:dyDescent="0.3">
      <c r="A20" s="18">
        <v>1</v>
      </c>
      <c r="B20" s="17" t="s">
        <v>46</v>
      </c>
      <c r="C20" s="14" t="s">
        <v>141</v>
      </c>
      <c r="F20" s="33" t="s">
        <v>221</v>
      </c>
      <c r="G20" s="33"/>
    </row>
    <row r="21" spans="1:7" x14ac:dyDescent="0.25">
      <c r="A21" s="19">
        <v>2</v>
      </c>
      <c r="B21" s="13" t="s">
        <v>47</v>
      </c>
      <c r="C21" s="15" t="s">
        <v>112</v>
      </c>
      <c r="E21" s="18">
        <v>1</v>
      </c>
      <c r="F21" s="17" t="s">
        <v>50</v>
      </c>
      <c r="G21" s="14" t="s">
        <v>112</v>
      </c>
    </row>
    <row r="22" spans="1:7" x14ac:dyDescent="0.25">
      <c r="A22" s="18">
        <v>3</v>
      </c>
      <c r="B22" s="17" t="s">
        <v>48</v>
      </c>
      <c r="C22" s="14" t="s">
        <v>100</v>
      </c>
      <c r="E22" s="19">
        <v>2</v>
      </c>
      <c r="F22" s="13" t="s">
        <v>51</v>
      </c>
      <c r="G22" s="15" t="s">
        <v>112</v>
      </c>
    </row>
    <row r="23" spans="1:7" x14ac:dyDescent="0.25">
      <c r="A23" s="19">
        <v>3</v>
      </c>
      <c r="B23" s="13" t="s">
        <v>49</v>
      </c>
      <c r="C23" s="15" t="s">
        <v>141</v>
      </c>
      <c r="E23" s="18">
        <v>3</v>
      </c>
      <c r="F23" s="17" t="s">
        <v>52</v>
      </c>
      <c r="G23" s="14" t="s">
        <v>156</v>
      </c>
    </row>
    <row r="24" spans="1:7" x14ac:dyDescent="0.25">
      <c r="A24" s="18">
        <v>5</v>
      </c>
      <c r="B24" s="17" t="s">
        <v>117</v>
      </c>
      <c r="C24" s="14" t="s">
        <v>112</v>
      </c>
    </row>
    <row r="25" spans="1:7" x14ac:dyDescent="0.25">
      <c r="A25" s="19">
        <v>5</v>
      </c>
      <c r="B25" s="13" t="s">
        <v>122</v>
      </c>
      <c r="C25" s="15" t="s">
        <v>112</v>
      </c>
    </row>
    <row r="26" spans="1:7" x14ac:dyDescent="0.25">
      <c r="A26" s="18">
        <v>7</v>
      </c>
      <c r="B26" s="17" t="s">
        <v>161</v>
      </c>
      <c r="C26" s="14" t="s">
        <v>157</v>
      </c>
    </row>
    <row r="28" spans="1:7" ht="18.75" x14ac:dyDescent="0.3">
      <c r="B28" s="33" t="s">
        <v>225</v>
      </c>
      <c r="C28" s="33"/>
    </row>
    <row r="29" spans="1:7" x14ac:dyDescent="0.25">
      <c r="A29" s="18">
        <v>1</v>
      </c>
      <c r="B29" s="17" t="s">
        <v>62</v>
      </c>
      <c r="C29" s="14" t="s">
        <v>141</v>
      </c>
    </row>
    <row r="30" spans="1:7" x14ac:dyDescent="0.25">
      <c r="A30" s="19">
        <v>2</v>
      </c>
      <c r="B30" s="13" t="s">
        <v>63</v>
      </c>
      <c r="C30" s="15" t="s">
        <v>141</v>
      </c>
    </row>
    <row r="31" spans="1:7" x14ac:dyDescent="0.25">
      <c r="A31" s="18">
        <v>3</v>
      </c>
      <c r="B31" s="17" t="s">
        <v>64</v>
      </c>
      <c r="C31" s="14" t="s">
        <v>141</v>
      </c>
    </row>
    <row r="33" spans="1:7" ht="18.75" x14ac:dyDescent="0.3">
      <c r="B33" s="33" t="s">
        <v>191</v>
      </c>
      <c r="C33" s="33"/>
    </row>
    <row r="34" spans="1:7" x14ac:dyDescent="0.25">
      <c r="A34" s="18">
        <v>1</v>
      </c>
      <c r="B34" s="17" t="s">
        <v>19</v>
      </c>
      <c r="C34" s="14" t="s">
        <v>141</v>
      </c>
    </row>
    <row r="36" spans="1:7" ht="18.75" x14ac:dyDescent="0.3">
      <c r="B36" s="33" t="s">
        <v>222</v>
      </c>
      <c r="C36" s="33"/>
      <c r="F36" s="33" t="s">
        <v>192</v>
      </c>
      <c r="G36" s="33"/>
    </row>
    <row r="37" spans="1:7" x14ac:dyDescent="0.25">
      <c r="A37" s="18">
        <v>1</v>
      </c>
      <c r="B37" s="17" t="s">
        <v>53</v>
      </c>
      <c r="C37" s="14" t="s">
        <v>156</v>
      </c>
      <c r="E37" s="18">
        <v>1</v>
      </c>
      <c r="F37" s="17" t="s">
        <v>20</v>
      </c>
      <c r="G37" s="14" t="s">
        <v>141</v>
      </c>
    </row>
    <row r="38" spans="1:7" x14ac:dyDescent="0.25">
      <c r="A38" s="19">
        <v>2</v>
      </c>
      <c r="B38" s="13" t="s">
        <v>54</v>
      </c>
      <c r="C38" s="15" t="s">
        <v>100</v>
      </c>
    </row>
    <row r="39" spans="1:7" ht="18.75" x14ac:dyDescent="0.3">
      <c r="A39" s="18">
        <v>3</v>
      </c>
      <c r="B39" s="17" t="s">
        <v>55</v>
      </c>
      <c r="C39" s="14" t="s">
        <v>100</v>
      </c>
      <c r="F39" s="33" t="s">
        <v>223</v>
      </c>
      <c r="G39" s="33"/>
    </row>
    <row r="40" spans="1:7" x14ac:dyDescent="0.25">
      <c r="E40" s="18">
        <v>1</v>
      </c>
      <c r="F40" s="17" t="s">
        <v>56</v>
      </c>
      <c r="G40" s="14" t="s">
        <v>141</v>
      </c>
    </row>
    <row r="41" spans="1:7" ht="18.75" x14ac:dyDescent="0.3">
      <c r="B41" s="33" t="s">
        <v>224</v>
      </c>
      <c r="C41" s="33"/>
      <c r="E41" s="19">
        <v>2</v>
      </c>
      <c r="F41" s="13" t="s">
        <v>57</v>
      </c>
      <c r="G41" s="15" t="s">
        <v>112</v>
      </c>
    </row>
    <row r="42" spans="1:7" x14ac:dyDescent="0.25">
      <c r="A42" s="18">
        <v>1</v>
      </c>
      <c r="B42" s="17" t="s">
        <v>58</v>
      </c>
      <c r="C42" s="14" t="s">
        <v>141</v>
      </c>
    </row>
    <row r="43" spans="1:7" x14ac:dyDescent="0.25">
      <c r="A43" s="19">
        <v>2</v>
      </c>
      <c r="B43" s="13" t="s">
        <v>59</v>
      </c>
      <c r="C43" s="15" t="s">
        <v>98</v>
      </c>
    </row>
    <row r="44" spans="1:7" x14ac:dyDescent="0.25">
      <c r="A44" s="18">
        <v>3</v>
      </c>
      <c r="B44" s="17" t="s">
        <v>60</v>
      </c>
      <c r="C44" s="14" t="s">
        <v>102</v>
      </c>
    </row>
    <row r="45" spans="1:7" x14ac:dyDescent="0.25">
      <c r="A45" s="19">
        <v>3</v>
      </c>
      <c r="B45" s="13" t="s">
        <v>61</v>
      </c>
      <c r="C45" s="15" t="s">
        <v>143</v>
      </c>
    </row>
    <row r="46" spans="1:7" x14ac:dyDescent="0.25">
      <c r="A46" s="18">
        <v>5</v>
      </c>
      <c r="B46" s="17" t="s">
        <v>149</v>
      </c>
      <c r="C46" s="14" t="s">
        <v>143</v>
      </c>
    </row>
    <row r="48" spans="1:7" ht="18.75" x14ac:dyDescent="0.3">
      <c r="B48" s="33" t="s">
        <v>245</v>
      </c>
      <c r="C48" s="33"/>
    </row>
    <row r="49" spans="1:7" x14ac:dyDescent="0.25">
      <c r="A49" s="18">
        <v>1</v>
      </c>
      <c r="B49" s="17" t="s">
        <v>22</v>
      </c>
      <c r="C49" s="14" t="s">
        <v>157</v>
      </c>
    </row>
    <row r="51" spans="1:7" ht="18.75" x14ac:dyDescent="0.3">
      <c r="B51" s="33" t="s">
        <v>218</v>
      </c>
      <c r="C51" s="33"/>
    </row>
    <row r="52" spans="1:7" x14ac:dyDescent="0.25">
      <c r="A52" s="18">
        <v>1</v>
      </c>
      <c r="B52" s="17" t="s">
        <v>43</v>
      </c>
      <c r="C52" s="14" t="s">
        <v>141</v>
      </c>
    </row>
    <row r="53" spans="1:7" x14ac:dyDescent="0.25">
      <c r="A53" s="19">
        <v>2</v>
      </c>
      <c r="B53" s="13" t="s">
        <v>18</v>
      </c>
      <c r="C53" s="15" t="s">
        <v>157</v>
      </c>
    </row>
    <row r="55" spans="1:7" ht="18.75" x14ac:dyDescent="0.3">
      <c r="B55" s="33" t="s">
        <v>217</v>
      </c>
      <c r="C55" s="33"/>
      <c r="F55" s="33" t="s">
        <v>215</v>
      </c>
      <c r="G55" s="33"/>
    </row>
    <row r="56" spans="1:7" x14ac:dyDescent="0.25">
      <c r="A56" s="18">
        <v>1</v>
      </c>
      <c r="B56" s="17" t="s">
        <v>39</v>
      </c>
      <c r="C56" s="14" t="s">
        <v>156</v>
      </c>
      <c r="E56" s="18">
        <v>1</v>
      </c>
      <c r="F56" s="17" t="s">
        <v>34</v>
      </c>
      <c r="G56" s="14" t="s">
        <v>143</v>
      </c>
    </row>
    <row r="57" spans="1:7" x14ac:dyDescent="0.25">
      <c r="A57" s="19">
        <v>2</v>
      </c>
      <c r="B57" s="13" t="s">
        <v>40</v>
      </c>
      <c r="C57" s="15" t="s">
        <v>143</v>
      </c>
      <c r="E57" s="19">
        <v>2</v>
      </c>
      <c r="F57" s="13" t="s">
        <v>35</v>
      </c>
      <c r="G57" s="15" t="s">
        <v>156</v>
      </c>
    </row>
    <row r="58" spans="1:7" x14ac:dyDescent="0.25">
      <c r="A58" s="18">
        <v>3</v>
      </c>
      <c r="B58" s="17" t="s">
        <v>41</v>
      </c>
      <c r="C58" s="14" t="s">
        <v>130</v>
      </c>
    </row>
    <row r="59" spans="1:7" ht="18.75" x14ac:dyDescent="0.3">
      <c r="A59" s="19">
        <v>3</v>
      </c>
      <c r="B59" s="13" t="s">
        <v>42</v>
      </c>
      <c r="C59" s="15" t="s">
        <v>143</v>
      </c>
      <c r="F59" s="33" t="s">
        <v>227</v>
      </c>
      <c r="G59" s="33"/>
    </row>
    <row r="60" spans="1:7" x14ac:dyDescent="0.25">
      <c r="A60" s="18">
        <v>5</v>
      </c>
      <c r="B60" s="17" t="s">
        <v>158</v>
      </c>
      <c r="C60" s="14" t="s">
        <v>157</v>
      </c>
      <c r="E60" s="18">
        <v>1</v>
      </c>
      <c r="F60" s="17" t="s">
        <v>69</v>
      </c>
      <c r="G60" s="14" t="s">
        <v>141</v>
      </c>
    </row>
    <row r="61" spans="1:7" x14ac:dyDescent="0.25">
      <c r="E61" s="19">
        <v>2</v>
      </c>
      <c r="F61" s="13" t="s">
        <v>70</v>
      </c>
      <c r="G61" s="15" t="s">
        <v>156</v>
      </c>
    </row>
    <row r="62" spans="1:7" ht="18.75" x14ac:dyDescent="0.3">
      <c r="B62" s="33" t="s">
        <v>230</v>
      </c>
      <c r="C62" s="33"/>
      <c r="E62" s="18">
        <v>3</v>
      </c>
      <c r="F62" s="17" t="s">
        <v>71</v>
      </c>
      <c r="G62" s="14" t="s">
        <v>100</v>
      </c>
    </row>
    <row r="63" spans="1:7" x14ac:dyDescent="0.25">
      <c r="A63" s="18">
        <v>1</v>
      </c>
      <c r="B63" s="17" t="s">
        <v>76</v>
      </c>
      <c r="C63" s="14" t="s">
        <v>98</v>
      </c>
    </row>
    <row r="64" spans="1:7" ht="18.75" x14ac:dyDescent="0.3">
      <c r="A64" s="19">
        <v>2</v>
      </c>
      <c r="B64" s="13" t="s">
        <v>77</v>
      </c>
      <c r="C64" s="15" t="s">
        <v>143</v>
      </c>
      <c r="F64" s="33" t="s">
        <v>228</v>
      </c>
      <c r="G64" s="33"/>
    </row>
    <row r="65" spans="1:7" x14ac:dyDescent="0.25">
      <c r="A65" s="18">
        <v>3</v>
      </c>
      <c r="B65" s="17" t="s">
        <v>78</v>
      </c>
      <c r="C65" s="14" t="s">
        <v>112</v>
      </c>
      <c r="E65" s="18">
        <v>1</v>
      </c>
      <c r="F65" s="17" t="s">
        <v>72</v>
      </c>
      <c r="G65" s="14" t="s">
        <v>141</v>
      </c>
    </row>
    <row r="66" spans="1:7" x14ac:dyDescent="0.25">
      <c r="E66" s="19">
        <v>2</v>
      </c>
      <c r="F66" s="13" t="s">
        <v>73</v>
      </c>
      <c r="G66" s="15" t="s">
        <v>141</v>
      </c>
    </row>
    <row r="67" spans="1:7" ht="18.75" x14ac:dyDescent="0.3">
      <c r="B67" s="33" t="s">
        <v>226</v>
      </c>
      <c r="C67" s="33"/>
    </row>
    <row r="68" spans="1:7" x14ac:dyDescent="0.25">
      <c r="A68" s="18">
        <v>1</v>
      </c>
      <c r="B68" s="17" t="s">
        <v>65</v>
      </c>
      <c r="C68" s="14" t="s">
        <v>138</v>
      </c>
    </row>
    <row r="69" spans="1:7" x14ac:dyDescent="0.25">
      <c r="A69" s="19">
        <v>2</v>
      </c>
      <c r="B69" s="13" t="s">
        <v>66</v>
      </c>
      <c r="C69" s="15" t="s">
        <v>141</v>
      </c>
    </row>
    <row r="70" spans="1:7" x14ac:dyDescent="0.25">
      <c r="A70" s="18">
        <v>3</v>
      </c>
      <c r="B70" s="17" t="s">
        <v>67</v>
      </c>
      <c r="C70" s="14" t="s">
        <v>143</v>
      </c>
    </row>
    <row r="71" spans="1:7" x14ac:dyDescent="0.25">
      <c r="A71" s="19">
        <v>3</v>
      </c>
      <c r="B71" s="13" t="s">
        <v>68</v>
      </c>
      <c r="C71" s="15" t="s">
        <v>141</v>
      </c>
    </row>
    <row r="73" spans="1:7" ht="18.75" x14ac:dyDescent="0.3">
      <c r="B73" s="33" t="s">
        <v>210</v>
      </c>
      <c r="C73" s="33"/>
    </row>
    <row r="74" spans="1:7" x14ac:dyDescent="0.25">
      <c r="A74" s="18">
        <v>1</v>
      </c>
      <c r="B74" s="17" t="s">
        <v>25</v>
      </c>
      <c r="C74" s="14" t="s">
        <v>143</v>
      </c>
    </row>
    <row r="76" spans="1:7" ht="18.75" x14ac:dyDescent="0.3">
      <c r="B76" s="33" t="s">
        <v>237</v>
      </c>
      <c r="C76" s="33"/>
      <c r="F76" s="33" t="s">
        <v>214</v>
      </c>
      <c r="G76" s="33"/>
    </row>
    <row r="77" spans="1:7" x14ac:dyDescent="0.25">
      <c r="A77" s="18">
        <v>1</v>
      </c>
      <c r="B77" s="17" t="s">
        <v>10</v>
      </c>
      <c r="C77" s="14" t="s">
        <v>157</v>
      </c>
      <c r="E77" s="18">
        <v>1</v>
      </c>
      <c r="F77" s="17" t="s">
        <v>32</v>
      </c>
      <c r="G77" s="14" t="s">
        <v>138</v>
      </c>
    </row>
    <row r="78" spans="1:7" x14ac:dyDescent="0.25">
      <c r="E78" s="19">
        <v>2</v>
      </c>
      <c r="F78" s="13" t="s">
        <v>33</v>
      </c>
      <c r="G78" s="15" t="s">
        <v>141</v>
      </c>
    </row>
    <row r="79" spans="1:7" ht="18.75" x14ac:dyDescent="0.3">
      <c r="B79" s="33" t="s">
        <v>236</v>
      </c>
      <c r="C79" s="33"/>
    </row>
    <row r="80" spans="1:7" ht="18.75" x14ac:dyDescent="0.3">
      <c r="A80" s="18">
        <v>1</v>
      </c>
      <c r="B80" s="17" t="s">
        <v>92</v>
      </c>
      <c r="C80" s="14" t="s">
        <v>138</v>
      </c>
      <c r="F80" s="33" t="s">
        <v>219</v>
      </c>
      <c r="G80" s="33"/>
    </row>
    <row r="81" spans="1:7" x14ac:dyDescent="0.25">
      <c r="E81" s="18">
        <v>1</v>
      </c>
      <c r="F81" s="17" t="s">
        <v>0</v>
      </c>
      <c r="G81" s="14" t="s">
        <v>141</v>
      </c>
    </row>
    <row r="82" spans="1:7" ht="18.75" x14ac:dyDescent="0.3">
      <c r="B82" s="33" t="s">
        <v>231</v>
      </c>
      <c r="C82" s="33"/>
      <c r="E82" s="19">
        <v>2</v>
      </c>
      <c r="F82" s="13" t="s">
        <v>3</v>
      </c>
      <c r="G82" s="15" t="s">
        <v>143</v>
      </c>
    </row>
    <row r="83" spans="1:7" x14ac:dyDescent="0.25">
      <c r="A83" s="18">
        <v>1</v>
      </c>
      <c r="B83" s="17" t="s">
        <v>79</v>
      </c>
      <c r="C83" s="14" t="s">
        <v>102</v>
      </c>
    </row>
    <row r="84" spans="1:7" x14ac:dyDescent="0.25">
      <c r="A84" s="19">
        <v>2</v>
      </c>
      <c r="B84" s="13" t="s">
        <v>250</v>
      </c>
      <c r="C84" s="15" t="s">
        <v>102</v>
      </c>
    </row>
    <row r="85" spans="1:7" x14ac:dyDescent="0.25">
      <c r="A85" s="18">
        <v>3</v>
      </c>
      <c r="B85" s="17" t="s">
        <v>81</v>
      </c>
      <c r="C85" s="14" t="s">
        <v>141</v>
      </c>
    </row>
    <row r="86" spans="1:7" x14ac:dyDescent="0.25">
      <c r="A86" s="19">
        <v>3</v>
      </c>
      <c r="B86" s="13" t="s">
        <v>82</v>
      </c>
      <c r="C86" s="15" t="s">
        <v>100</v>
      </c>
    </row>
    <row r="87" spans="1:7" x14ac:dyDescent="0.25">
      <c r="A87" s="18">
        <v>5</v>
      </c>
      <c r="B87" s="17" t="s">
        <v>128</v>
      </c>
      <c r="C87" s="14" t="s">
        <v>112</v>
      </c>
    </row>
    <row r="88" spans="1:7" x14ac:dyDescent="0.25">
      <c r="A88" s="19">
        <v>5</v>
      </c>
      <c r="B88" s="13" t="s">
        <v>142</v>
      </c>
      <c r="C88" s="15" t="s">
        <v>141</v>
      </c>
    </row>
    <row r="90" spans="1:7" ht="18.75" x14ac:dyDescent="0.3">
      <c r="B90" s="33" t="s">
        <v>229</v>
      </c>
      <c r="C90" s="33"/>
    </row>
    <row r="91" spans="1:7" x14ac:dyDescent="0.25">
      <c r="A91" s="18">
        <v>1</v>
      </c>
      <c r="B91" s="17" t="s">
        <v>6</v>
      </c>
      <c r="C91" s="14" t="s">
        <v>143</v>
      </c>
    </row>
    <row r="92" spans="1:7" x14ac:dyDescent="0.25">
      <c r="A92" s="19">
        <v>2</v>
      </c>
      <c r="B92" s="13" t="s">
        <v>74</v>
      </c>
      <c r="C92" s="15" t="s">
        <v>156</v>
      </c>
    </row>
    <row r="93" spans="1:7" x14ac:dyDescent="0.25">
      <c r="A93" s="18">
        <v>3</v>
      </c>
      <c r="B93" s="17" t="s">
        <v>75</v>
      </c>
      <c r="C93" s="14" t="s">
        <v>102</v>
      </c>
    </row>
    <row r="95" spans="1:7" ht="18.75" x14ac:dyDescent="0.3">
      <c r="B95" s="33" t="s">
        <v>212</v>
      </c>
      <c r="C95" s="33"/>
    </row>
    <row r="96" spans="1:7" x14ac:dyDescent="0.25">
      <c r="A96" s="18">
        <v>1</v>
      </c>
      <c r="B96" s="17" t="s">
        <v>27</v>
      </c>
      <c r="C96" s="14" t="s">
        <v>141</v>
      </c>
    </row>
    <row r="98" spans="1:7" ht="18.75" x14ac:dyDescent="0.3">
      <c r="B98" s="33" t="s">
        <v>234</v>
      </c>
      <c r="C98" s="33"/>
    </row>
    <row r="99" spans="1:7" x14ac:dyDescent="0.25">
      <c r="A99" s="18">
        <v>1</v>
      </c>
      <c r="B99" s="17" t="s">
        <v>11</v>
      </c>
      <c r="C99" s="14" t="s">
        <v>112</v>
      </c>
    </row>
    <row r="100" spans="1:7" x14ac:dyDescent="0.25">
      <c r="A100" s="19">
        <v>2</v>
      </c>
      <c r="B100" s="13" t="s">
        <v>91</v>
      </c>
      <c r="C100" s="15" t="s">
        <v>102</v>
      </c>
    </row>
    <row r="102" spans="1:7" ht="18.75" x14ac:dyDescent="0.3">
      <c r="B102" s="33" t="s">
        <v>239</v>
      </c>
      <c r="C102" s="33"/>
    </row>
    <row r="103" spans="1:7" x14ac:dyDescent="0.25">
      <c r="A103" s="18">
        <v>1</v>
      </c>
      <c r="B103" s="17" t="s">
        <v>83</v>
      </c>
      <c r="C103" s="14" t="s">
        <v>141</v>
      </c>
    </row>
    <row r="104" spans="1:7" x14ac:dyDescent="0.25">
      <c r="A104" s="19">
        <v>2</v>
      </c>
      <c r="B104" s="13" t="s">
        <v>84</v>
      </c>
      <c r="C104" s="15" t="s">
        <v>102</v>
      </c>
    </row>
    <row r="105" spans="1:7" x14ac:dyDescent="0.25">
      <c r="A105" s="18">
        <v>3</v>
      </c>
      <c r="B105" s="17" t="s">
        <v>93</v>
      </c>
      <c r="C105" s="14" t="s">
        <v>100</v>
      </c>
    </row>
    <row r="107" spans="1:7" ht="18.75" x14ac:dyDescent="0.3">
      <c r="B107" s="33" t="s">
        <v>235</v>
      </c>
      <c r="C107" s="33"/>
      <c r="F107" s="33" t="s">
        <v>209</v>
      </c>
      <c r="G107" s="33"/>
    </row>
    <row r="108" spans="1:7" x14ac:dyDescent="0.25">
      <c r="A108" s="18">
        <v>1</v>
      </c>
      <c r="B108" s="17" t="s">
        <v>12</v>
      </c>
      <c r="C108" s="14" t="s">
        <v>112</v>
      </c>
      <c r="E108" s="18">
        <v>1</v>
      </c>
      <c r="F108" s="17" t="s">
        <v>24</v>
      </c>
      <c r="G108" s="14" t="s">
        <v>102</v>
      </c>
    </row>
    <row r="110" spans="1:7" ht="18.75" x14ac:dyDescent="0.3">
      <c r="B110" s="33" t="s">
        <v>220</v>
      </c>
      <c r="C110" s="33"/>
      <c r="F110" s="33" t="s">
        <v>208</v>
      </c>
      <c r="G110" s="33"/>
    </row>
    <row r="111" spans="1:7" x14ac:dyDescent="0.25">
      <c r="A111" s="18">
        <v>1</v>
      </c>
      <c r="B111" s="17" t="s">
        <v>44</v>
      </c>
      <c r="C111" s="14" t="s">
        <v>157</v>
      </c>
      <c r="E111" s="18">
        <v>1</v>
      </c>
      <c r="F111" s="17" t="s">
        <v>23</v>
      </c>
      <c r="G111" s="14" t="s">
        <v>112</v>
      </c>
    </row>
    <row r="112" spans="1:7" x14ac:dyDescent="0.25">
      <c r="A112" s="19">
        <v>2</v>
      </c>
      <c r="B112" s="13" t="s">
        <v>45</v>
      </c>
      <c r="C112" s="15" t="s">
        <v>135</v>
      </c>
    </row>
    <row r="114" spans="1:7" ht="18.75" x14ac:dyDescent="0.3">
      <c r="B114" s="33" t="s">
        <v>233</v>
      </c>
      <c r="C114" s="33"/>
    </row>
    <row r="115" spans="1:7" x14ac:dyDescent="0.25">
      <c r="A115" s="18">
        <v>1</v>
      </c>
      <c r="B115" s="17" t="s">
        <v>87</v>
      </c>
      <c r="C115" s="14" t="s">
        <v>112</v>
      </c>
    </row>
    <row r="116" spans="1:7" x14ac:dyDescent="0.25">
      <c r="A116" s="19">
        <v>2</v>
      </c>
      <c r="B116" s="13" t="s">
        <v>88</v>
      </c>
      <c r="C116" s="15" t="s">
        <v>165</v>
      </c>
    </row>
    <row r="117" spans="1:7" x14ac:dyDescent="0.25">
      <c r="A117" s="18">
        <v>3</v>
      </c>
      <c r="B117" s="17" t="s">
        <v>89</v>
      </c>
      <c r="C117" s="14" t="s">
        <v>135</v>
      </c>
    </row>
    <row r="118" spans="1:7" x14ac:dyDescent="0.25">
      <c r="A118" s="19">
        <v>3</v>
      </c>
      <c r="B118" s="13" t="s">
        <v>90</v>
      </c>
      <c r="C118" s="15" t="s">
        <v>157</v>
      </c>
    </row>
    <row r="120" spans="1:7" ht="18.75" x14ac:dyDescent="0.3">
      <c r="B120" s="33" t="s">
        <v>232</v>
      </c>
      <c r="C120" s="33"/>
    </row>
    <row r="121" spans="1:7" x14ac:dyDescent="0.25">
      <c r="A121" s="18">
        <v>1</v>
      </c>
      <c r="B121" s="17" t="s">
        <v>83</v>
      </c>
      <c r="C121" s="14" t="s">
        <v>141</v>
      </c>
    </row>
    <row r="122" spans="1:7" x14ac:dyDescent="0.25">
      <c r="A122" s="19">
        <v>2</v>
      </c>
      <c r="B122" s="13" t="s">
        <v>84</v>
      </c>
      <c r="C122" s="15" t="s">
        <v>102</v>
      </c>
    </row>
    <row r="123" spans="1:7" x14ac:dyDescent="0.25">
      <c r="A123" s="18">
        <v>3</v>
      </c>
      <c r="B123" s="17" t="s">
        <v>85</v>
      </c>
      <c r="C123" s="14" t="s">
        <v>157</v>
      </c>
    </row>
    <row r="124" spans="1:7" x14ac:dyDescent="0.25">
      <c r="A124" s="19">
        <v>3</v>
      </c>
      <c r="B124" s="13" t="s">
        <v>86</v>
      </c>
      <c r="C124" s="15" t="s">
        <v>112</v>
      </c>
    </row>
    <row r="126" spans="1:7" ht="18.75" x14ac:dyDescent="0.3">
      <c r="B126" s="33" t="s">
        <v>241</v>
      </c>
      <c r="C126" s="33"/>
      <c r="F126" s="33" t="s">
        <v>238</v>
      </c>
      <c r="G126" s="33"/>
    </row>
    <row r="127" spans="1:7" x14ac:dyDescent="0.25">
      <c r="A127" s="18">
        <v>1</v>
      </c>
      <c r="B127" s="17" t="s">
        <v>85</v>
      </c>
      <c r="C127" s="14" t="s">
        <v>157</v>
      </c>
      <c r="E127" s="18">
        <v>1</v>
      </c>
      <c r="F127" s="17" t="s">
        <v>24</v>
      </c>
      <c r="G127" s="14" t="s">
        <v>102</v>
      </c>
    </row>
    <row r="128" spans="1:7" x14ac:dyDescent="0.25">
      <c r="A128" s="19">
        <v>2</v>
      </c>
      <c r="B128" s="13" t="s">
        <v>87</v>
      </c>
      <c r="C128" s="15" t="s">
        <v>112</v>
      </c>
      <c r="E128" s="19">
        <v>2</v>
      </c>
      <c r="F128" s="13" t="s">
        <v>23</v>
      </c>
      <c r="G128" s="15" t="s">
        <v>112</v>
      </c>
    </row>
    <row r="129" spans="1:3" x14ac:dyDescent="0.25">
      <c r="A129" s="18">
        <v>3</v>
      </c>
      <c r="B129" s="17" t="s">
        <v>86</v>
      </c>
      <c r="C129" s="14" t="s">
        <v>112</v>
      </c>
    </row>
    <row r="130" spans="1:3" x14ac:dyDescent="0.25">
      <c r="A130" s="19">
        <v>3</v>
      </c>
      <c r="B130" s="13" t="s">
        <v>90</v>
      </c>
      <c r="C130" s="15" t="s">
        <v>157</v>
      </c>
    </row>
    <row r="132" spans="1:3" ht="18.75" x14ac:dyDescent="0.3">
      <c r="B132" s="33" t="s">
        <v>240</v>
      </c>
      <c r="C132" s="33"/>
    </row>
    <row r="133" spans="1:3" x14ac:dyDescent="0.25">
      <c r="A133" s="18">
        <v>1</v>
      </c>
      <c r="B133" s="17" t="s">
        <v>94</v>
      </c>
      <c r="C133" s="14" t="s">
        <v>112</v>
      </c>
    </row>
    <row r="134" spans="1:3" x14ac:dyDescent="0.25">
      <c r="A134" s="19">
        <v>2</v>
      </c>
      <c r="B134" s="13" t="s">
        <v>95</v>
      </c>
      <c r="C134" s="15" t="s">
        <v>134</v>
      </c>
    </row>
    <row r="135" spans="1:3" x14ac:dyDescent="0.25">
      <c r="A135" s="18">
        <v>3</v>
      </c>
      <c r="B135" s="17" t="s">
        <v>96</v>
      </c>
      <c r="C135" s="14" t="s">
        <v>134</v>
      </c>
    </row>
  </sheetData>
  <mergeCells count="41">
    <mergeCell ref="B114:C114"/>
    <mergeCell ref="B120:C120"/>
    <mergeCell ref="B126:C126"/>
    <mergeCell ref="F126:G126"/>
    <mergeCell ref="B132:C132"/>
    <mergeCell ref="B98:C98"/>
    <mergeCell ref="B102:C102"/>
    <mergeCell ref="B107:C107"/>
    <mergeCell ref="F107:G107"/>
    <mergeCell ref="F110:G110"/>
    <mergeCell ref="B110:C110"/>
    <mergeCell ref="B82:C82"/>
    <mergeCell ref="F80:G80"/>
    <mergeCell ref="F76:G76"/>
    <mergeCell ref="B90:C90"/>
    <mergeCell ref="B95:C95"/>
    <mergeCell ref="B62:C62"/>
    <mergeCell ref="B67:C67"/>
    <mergeCell ref="F64:G64"/>
    <mergeCell ref="B76:C76"/>
    <mergeCell ref="B79:C79"/>
    <mergeCell ref="B73:C73"/>
    <mergeCell ref="B19:C19"/>
    <mergeCell ref="F15:G15"/>
    <mergeCell ref="B55:C55"/>
    <mergeCell ref="F55:G55"/>
    <mergeCell ref="F59:G59"/>
    <mergeCell ref="B51:C51"/>
    <mergeCell ref="F36:G36"/>
    <mergeCell ref="F39:G39"/>
    <mergeCell ref="F20:G20"/>
    <mergeCell ref="B28:C28"/>
    <mergeCell ref="B33:C33"/>
    <mergeCell ref="B36:C36"/>
    <mergeCell ref="B41:C41"/>
    <mergeCell ref="B48:C48"/>
    <mergeCell ref="B1:G1"/>
    <mergeCell ref="B3:C3"/>
    <mergeCell ref="B8:C8"/>
    <mergeCell ref="B11:C11"/>
    <mergeCell ref="B15:C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zoomScale="85" zoomScaleNormal="85" workbookViewId="0">
      <selection activeCell="F17" sqref="F17"/>
    </sheetView>
  </sheetViews>
  <sheetFormatPr defaultRowHeight="15" x14ac:dyDescent="0.25"/>
  <cols>
    <col min="1" max="1" width="5.42578125" style="11" customWidth="1"/>
    <col min="2" max="2" width="26.7109375" customWidth="1"/>
    <col min="3" max="3" width="30.140625" customWidth="1"/>
    <col min="4" max="4" width="5" customWidth="1"/>
    <col min="5" max="5" width="6" style="11" customWidth="1"/>
    <col min="6" max="6" width="20.85546875" bestFit="1" customWidth="1"/>
    <col min="7" max="7" width="27.5703125" bestFit="1" customWidth="1"/>
  </cols>
  <sheetData>
    <row r="1" spans="1:7" ht="31.5" x14ac:dyDescent="0.5">
      <c r="B1" s="34" t="s">
        <v>248</v>
      </c>
      <c r="C1" s="34"/>
      <c r="D1" s="34"/>
      <c r="E1" s="34"/>
      <c r="F1" s="34"/>
      <c r="G1" s="34"/>
    </row>
    <row r="3" spans="1:7" ht="18.75" x14ac:dyDescent="0.3">
      <c r="B3" s="35" t="s">
        <v>205</v>
      </c>
      <c r="C3" s="35"/>
      <c r="F3" s="35" t="s">
        <v>204</v>
      </c>
      <c r="G3" s="35"/>
    </row>
    <row r="4" spans="1:7" x14ac:dyDescent="0.25">
      <c r="A4" s="24">
        <v>1</v>
      </c>
      <c r="B4" s="25" t="s">
        <v>131</v>
      </c>
      <c r="C4" s="26" t="s">
        <v>130</v>
      </c>
      <c r="E4" s="18">
        <v>1</v>
      </c>
      <c r="F4" s="17" t="s">
        <v>146</v>
      </c>
      <c r="G4" s="14" t="s">
        <v>143</v>
      </c>
    </row>
    <row r="5" spans="1:7" x14ac:dyDescent="0.25">
      <c r="A5" s="21">
        <v>2</v>
      </c>
      <c r="B5" s="13" t="s">
        <v>152</v>
      </c>
      <c r="C5" s="23" t="s">
        <v>143</v>
      </c>
      <c r="E5" s="19">
        <v>2</v>
      </c>
      <c r="F5" s="13" t="s">
        <v>116</v>
      </c>
      <c r="G5" s="15" t="s">
        <v>112</v>
      </c>
    </row>
    <row r="6" spans="1:7" x14ac:dyDescent="0.25">
      <c r="A6" s="20">
        <v>3</v>
      </c>
      <c r="B6" s="17" t="s">
        <v>153</v>
      </c>
      <c r="C6" s="22" t="s">
        <v>143</v>
      </c>
      <c r="E6" s="18">
        <v>3</v>
      </c>
      <c r="F6" s="17" t="s">
        <v>162</v>
      </c>
      <c r="G6" s="14" t="s">
        <v>157</v>
      </c>
    </row>
    <row r="7" spans="1:7" x14ac:dyDescent="0.25">
      <c r="A7" s="21">
        <v>3</v>
      </c>
      <c r="B7" s="13" t="s">
        <v>133</v>
      </c>
      <c r="C7" s="23" t="s">
        <v>130</v>
      </c>
      <c r="E7" s="19">
        <v>3</v>
      </c>
      <c r="F7" s="13" t="s">
        <v>124</v>
      </c>
      <c r="G7" s="15" t="s">
        <v>112</v>
      </c>
    </row>
    <row r="8" spans="1:7" x14ac:dyDescent="0.25">
      <c r="A8" s="20">
        <v>5</v>
      </c>
      <c r="B8" s="17" t="s">
        <v>132</v>
      </c>
      <c r="C8" s="22" t="s">
        <v>130</v>
      </c>
      <c r="E8" s="18">
        <v>5</v>
      </c>
      <c r="F8" s="17" t="s">
        <v>129</v>
      </c>
      <c r="G8" s="14" t="s">
        <v>130</v>
      </c>
    </row>
    <row r="9" spans="1:7" x14ac:dyDescent="0.25">
      <c r="A9" s="21">
        <v>5</v>
      </c>
      <c r="B9" s="13" t="s">
        <v>119</v>
      </c>
      <c r="C9" s="23" t="s">
        <v>112</v>
      </c>
      <c r="E9" s="19">
        <v>5</v>
      </c>
      <c r="F9" s="13" t="s">
        <v>136</v>
      </c>
      <c r="G9" s="15" t="s">
        <v>135</v>
      </c>
    </row>
    <row r="10" spans="1:7" x14ac:dyDescent="0.25">
      <c r="A10" s="20">
        <v>7</v>
      </c>
      <c r="B10" s="17" t="s">
        <v>120</v>
      </c>
      <c r="C10" s="22" t="s">
        <v>112</v>
      </c>
    </row>
    <row r="11" spans="1:7" ht="18.75" x14ac:dyDescent="0.3">
      <c r="A11" s="27">
        <v>7</v>
      </c>
      <c r="B11" s="28" t="s">
        <v>121</v>
      </c>
      <c r="C11" s="29" t="s">
        <v>112</v>
      </c>
      <c r="F11" s="35" t="s">
        <v>203</v>
      </c>
      <c r="G11" s="35"/>
    </row>
    <row r="12" spans="1:7" x14ac:dyDescent="0.25">
      <c r="E12" s="18">
        <v>1</v>
      </c>
      <c r="F12" s="17" t="s">
        <v>145</v>
      </c>
      <c r="G12" s="14" t="s">
        <v>143</v>
      </c>
    </row>
    <row r="13" spans="1:7" ht="18.75" x14ac:dyDescent="0.3">
      <c r="B13" s="35" t="s">
        <v>196</v>
      </c>
      <c r="C13" s="35"/>
      <c r="E13" s="19">
        <v>2</v>
      </c>
      <c r="F13" s="13" t="s">
        <v>148</v>
      </c>
      <c r="G13" s="15" t="s">
        <v>143</v>
      </c>
    </row>
    <row r="14" spans="1:7" x14ac:dyDescent="0.25">
      <c r="A14" s="18">
        <v>1</v>
      </c>
      <c r="B14" s="17" t="s">
        <v>127</v>
      </c>
      <c r="C14" s="14" t="s">
        <v>112</v>
      </c>
      <c r="E14" s="18">
        <v>3</v>
      </c>
      <c r="F14" s="17" t="s">
        <v>99</v>
      </c>
      <c r="G14" s="14" t="s">
        <v>98</v>
      </c>
    </row>
    <row r="15" spans="1:7" x14ac:dyDescent="0.25">
      <c r="A15" s="19">
        <v>2</v>
      </c>
      <c r="B15" s="13" t="s">
        <v>163</v>
      </c>
      <c r="C15" s="15" t="s">
        <v>157</v>
      </c>
      <c r="E15" s="19">
        <v>3</v>
      </c>
      <c r="F15" s="13" t="s">
        <v>150</v>
      </c>
      <c r="G15" s="15" t="s">
        <v>143</v>
      </c>
    </row>
    <row r="16" spans="1:7" x14ac:dyDescent="0.25">
      <c r="E16" s="18">
        <v>5</v>
      </c>
      <c r="F16" s="17" t="s">
        <v>164</v>
      </c>
      <c r="G16" s="14" t="s">
        <v>157</v>
      </c>
    </row>
    <row r="17" spans="1:7" ht="18.75" x14ac:dyDescent="0.3">
      <c r="B17" s="35" t="s">
        <v>186</v>
      </c>
      <c r="C17" s="35"/>
    </row>
    <row r="18" spans="1:7" x14ac:dyDescent="0.25">
      <c r="A18" s="18">
        <v>1</v>
      </c>
      <c r="B18" s="17" t="s">
        <v>7</v>
      </c>
      <c r="C18" s="14" t="s">
        <v>143</v>
      </c>
    </row>
    <row r="19" spans="1:7" x14ac:dyDescent="0.25">
      <c r="A19" s="19">
        <v>2</v>
      </c>
      <c r="B19" s="13" t="s">
        <v>8</v>
      </c>
      <c r="C19" s="15" t="s">
        <v>143</v>
      </c>
    </row>
    <row r="20" spans="1:7" x14ac:dyDescent="0.25">
      <c r="A20" s="18">
        <v>3</v>
      </c>
      <c r="B20" s="17" t="s">
        <v>9</v>
      </c>
      <c r="C20" s="14" t="s">
        <v>157</v>
      </c>
    </row>
    <row r="21" spans="1:7" x14ac:dyDescent="0.25">
      <c r="A21" s="19">
        <v>3</v>
      </c>
      <c r="B21" s="13" t="s">
        <v>10</v>
      </c>
      <c r="C21" s="15" t="s">
        <v>157</v>
      </c>
    </row>
    <row r="22" spans="1:7" x14ac:dyDescent="0.25">
      <c r="A22" s="18">
        <v>5</v>
      </c>
      <c r="B22" s="17" t="s">
        <v>114</v>
      </c>
      <c r="C22" s="14" t="s">
        <v>112</v>
      </c>
    </row>
    <row r="23" spans="1:7" x14ac:dyDescent="0.25">
      <c r="A23" s="19">
        <v>5</v>
      </c>
      <c r="B23" s="13" t="s">
        <v>154</v>
      </c>
      <c r="C23" s="15" t="s">
        <v>143</v>
      </c>
    </row>
    <row r="26" spans="1:7" ht="31.5" x14ac:dyDescent="0.5">
      <c r="B26" s="32" t="s">
        <v>249</v>
      </c>
      <c r="C26" s="32"/>
      <c r="D26" s="32"/>
      <c r="E26" s="32"/>
      <c r="F26" s="32"/>
      <c r="G26" s="32"/>
    </row>
    <row r="27" spans="1:7" x14ac:dyDescent="0.25">
      <c r="A27"/>
      <c r="E27"/>
    </row>
    <row r="28" spans="1:7" ht="18.75" x14ac:dyDescent="0.3">
      <c r="B28" s="33" t="s">
        <v>198</v>
      </c>
      <c r="C28" s="33"/>
      <c r="F28" s="33" t="s">
        <v>195</v>
      </c>
      <c r="G28" s="33"/>
    </row>
    <row r="29" spans="1:7" x14ac:dyDescent="0.25">
      <c r="A29" s="18">
        <v>1</v>
      </c>
      <c r="B29" s="17" t="s">
        <v>29</v>
      </c>
      <c r="C29" s="14" t="s">
        <v>138</v>
      </c>
      <c r="E29" s="18">
        <v>1</v>
      </c>
      <c r="F29" s="17" t="s">
        <v>125</v>
      </c>
      <c r="G29" s="14" t="s">
        <v>112</v>
      </c>
    </row>
    <row r="30" spans="1:7" x14ac:dyDescent="0.25">
      <c r="A30" s="19">
        <v>2</v>
      </c>
      <c r="B30" s="13" t="s">
        <v>104</v>
      </c>
      <c r="C30" s="15" t="s">
        <v>102</v>
      </c>
    </row>
    <row r="31" spans="1:7" x14ac:dyDescent="0.25">
      <c r="A31" s="18">
        <v>3</v>
      </c>
      <c r="B31" s="17" t="s">
        <v>97</v>
      </c>
      <c r="C31" s="14" t="s">
        <v>98</v>
      </c>
    </row>
    <row r="32" spans="1:7" x14ac:dyDescent="0.25">
      <c r="A32" s="19">
        <v>3</v>
      </c>
      <c r="B32" s="13" t="s">
        <v>126</v>
      </c>
      <c r="C32" s="15" t="s">
        <v>112</v>
      </c>
    </row>
    <row r="33" spans="1:7" x14ac:dyDescent="0.25">
      <c r="A33" s="18">
        <v>5</v>
      </c>
      <c r="B33" s="17" t="s">
        <v>139</v>
      </c>
      <c r="C33" s="14" t="s">
        <v>138</v>
      </c>
    </row>
    <row r="34" spans="1:7" x14ac:dyDescent="0.25">
      <c r="A34" s="19">
        <v>5</v>
      </c>
      <c r="B34" s="13" t="s">
        <v>30</v>
      </c>
      <c r="C34" s="15" t="s">
        <v>138</v>
      </c>
    </row>
    <row r="35" spans="1:7" x14ac:dyDescent="0.25">
      <c r="A35" s="18">
        <v>7</v>
      </c>
      <c r="B35" s="17" t="s">
        <v>31</v>
      </c>
      <c r="C35" s="14" t="s">
        <v>100</v>
      </c>
    </row>
    <row r="37" spans="1:7" ht="18.75" x14ac:dyDescent="0.3">
      <c r="B37" s="33" t="s">
        <v>197</v>
      </c>
      <c r="C37" s="33"/>
      <c r="F37" s="33" t="s">
        <v>206</v>
      </c>
      <c r="G37" s="33"/>
    </row>
    <row r="38" spans="1:7" x14ac:dyDescent="0.25">
      <c r="A38" s="18">
        <v>1</v>
      </c>
      <c r="B38" s="17" t="s">
        <v>137</v>
      </c>
      <c r="C38" s="14" t="s">
        <v>138</v>
      </c>
      <c r="E38" s="18">
        <v>1</v>
      </c>
      <c r="F38" s="17" t="s">
        <v>50</v>
      </c>
      <c r="G38" s="14" t="s">
        <v>112</v>
      </c>
    </row>
    <row r="39" spans="1:7" x14ac:dyDescent="0.25">
      <c r="A39" s="19">
        <v>2</v>
      </c>
      <c r="B39" s="13" t="s">
        <v>113</v>
      </c>
      <c r="C39" s="15" t="s">
        <v>112</v>
      </c>
      <c r="E39" s="19">
        <v>2</v>
      </c>
      <c r="F39" s="13" t="s">
        <v>144</v>
      </c>
      <c r="G39" s="15" t="s">
        <v>143</v>
      </c>
    </row>
    <row r="40" spans="1:7" x14ac:dyDescent="0.25">
      <c r="A40" s="18">
        <v>3</v>
      </c>
      <c r="B40" s="17" t="s">
        <v>108</v>
      </c>
      <c r="C40" s="14" t="s">
        <v>102</v>
      </c>
      <c r="E40" s="18">
        <v>3</v>
      </c>
      <c r="F40" s="17" t="s">
        <v>166</v>
      </c>
      <c r="G40" s="14" t="s">
        <v>165</v>
      </c>
    </row>
    <row r="41" spans="1:7" x14ac:dyDescent="0.25">
      <c r="A41" s="19">
        <v>3</v>
      </c>
      <c r="B41" s="13" t="s">
        <v>122</v>
      </c>
      <c r="C41" s="15" t="s">
        <v>112</v>
      </c>
      <c r="E41" s="19">
        <v>3</v>
      </c>
      <c r="F41" s="13" t="s">
        <v>36</v>
      </c>
      <c r="G41" s="15" t="s">
        <v>138</v>
      </c>
    </row>
    <row r="42" spans="1:7" x14ac:dyDescent="0.25">
      <c r="A42" s="18">
        <v>5</v>
      </c>
      <c r="B42" s="17" t="s">
        <v>48</v>
      </c>
      <c r="C42" s="14" t="s">
        <v>100</v>
      </c>
      <c r="E42" s="18">
        <v>5</v>
      </c>
      <c r="F42" s="17" t="s">
        <v>160</v>
      </c>
      <c r="G42" s="14" t="s">
        <v>157</v>
      </c>
    </row>
    <row r="43" spans="1:7" x14ac:dyDescent="0.25">
      <c r="A43" s="19">
        <v>5</v>
      </c>
      <c r="B43" s="13" t="s">
        <v>47</v>
      </c>
      <c r="C43" s="15" t="s">
        <v>112</v>
      </c>
      <c r="E43" s="19">
        <v>5</v>
      </c>
      <c r="F43" s="13" t="s">
        <v>37</v>
      </c>
      <c r="G43" s="15" t="s">
        <v>157</v>
      </c>
    </row>
    <row r="44" spans="1:7" x14ac:dyDescent="0.25">
      <c r="A44" s="18">
        <v>7</v>
      </c>
      <c r="B44" s="17" t="s">
        <v>107</v>
      </c>
      <c r="C44" s="14" t="s">
        <v>102</v>
      </c>
    </row>
    <row r="45" spans="1:7" x14ac:dyDescent="0.25">
      <c r="A45" s="19">
        <v>7</v>
      </c>
      <c r="B45" s="13" t="s">
        <v>117</v>
      </c>
      <c r="C45" s="15" t="s">
        <v>112</v>
      </c>
    </row>
    <row r="47" spans="1:7" ht="18.75" x14ac:dyDescent="0.3">
      <c r="B47" s="33" t="s">
        <v>201</v>
      </c>
      <c r="C47" s="33"/>
      <c r="F47" s="33" t="s">
        <v>202</v>
      </c>
      <c r="G47" s="33"/>
    </row>
    <row r="48" spans="1:7" x14ac:dyDescent="0.25">
      <c r="A48" s="18">
        <v>1</v>
      </c>
      <c r="B48" s="17" t="s">
        <v>123</v>
      </c>
      <c r="C48" s="14" t="s">
        <v>112</v>
      </c>
      <c r="E48" s="18">
        <v>1</v>
      </c>
      <c r="F48" s="17" t="s">
        <v>105</v>
      </c>
      <c r="G48" s="14" t="s">
        <v>102</v>
      </c>
    </row>
    <row r="49" spans="1:7" x14ac:dyDescent="0.25">
      <c r="A49" s="19">
        <v>2</v>
      </c>
      <c r="B49" s="13" t="s">
        <v>147</v>
      </c>
      <c r="C49" s="15" t="s">
        <v>143</v>
      </c>
      <c r="E49" s="19">
        <v>2</v>
      </c>
      <c r="F49" s="13" t="s">
        <v>57</v>
      </c>
      <c r="G49" s="15" t="s">
        <v>112</v>
      </c>
    </row>
    <row r="50" spans="1:7" x14ac:dyDescent="0.25">
      <c r="A50" s="18">
        <v>3</v>
      </c>
      <c r="B50" s="17" t="s">
        <v>149</v>
      </c>
      <c r="C50" s="14" t="s">
        <v>143</v>
      </c>
      <c r="E50" s="18">
        <v>3</v>
      </c>
      <c r="F50" s="17" t="s">
        <v>101</v>
      </c>
      <c r="G50" s="14" t="s">
        <v>100</v>
      </c>
    </row>
    <row r="51" spans="1:7" x14ac:dyDescent="0.25">
      <c r="A51" s="19">
        <v>3</v>
      </c>
      <c r="B51" s="13" t="s">
        <v>109</v>
      </c>
      <c r="C51" s="15" t="s">
        <v>102</v>
      </c>
      <c r="E51" s="19">
        <v>3</v>
      </c>
      <c r="F51" s="13" t="s">
        <v>159</v>
      </c>
      <c r="G51" s="15" t="s">
        <v>157</v>
      </c>
    </row>
    <row r="52" spans="1:7" x14ac:dyDescent="0.25">
      <c r="A52" s="18">
        <v>5</v>
      </c>
      <c r="B52" s="17" t="s">
        <v>59</v>
      </c>
      <c r="C52" s="14" t="s">
        <v>98</v>
      </c>
    </row>
    <row r="53" spans="1:7" x14ac:dyDescent="0.25">
      <c r="A53" s="19">
        <v>5</v>
      </c>
      <c r="B53" s="13" t="s">
        <v>54</v>
      </c>
      <c r="C53" s="15" t="s">
        <v>100</v>
      </c>
    </row>
    <row r="54" spans="1:7" x14ac:dyDescent="0.25">
      <c r="A54" s="18">
        <v>7</v>
      </c>
      <c r="B54" s="17" t="s">
        <v>61</v>
      </c>
      <c r="C54" s="14" t="s">
        <v>143</v>
      </c>
    </row>
    <row r="56" spans="1:7" ht="18.75" x14ac:dyDescent="0.3">
      <c r="B56" s="33" t="s">
        <v>199</v>
      </c>
      <c r="C56" s="33"/>
      <c r="F56" s="33" t="s">
        <v>200</v>
      </c>
      <c r="G56" s="33"/>
    </row>
    <row r="57" spans="1:7" x14ac:dyDescent="0.25">
      <c r="A57" s="18">
        <v>1</v>
      </c>
      <c r="B57" s="17" t="s">
        <v>40</v>
      </c>
      <c r="C57" s="14" t="s">
        <v>143</v>
      </c>
      <c r="E57" s="18">
        <v>1</v>
      </c>
      <c r="F57" s="17" t="s">
        <v>118</v>
      </c>
      <c r="G57" s="14" t="s">
        <v>112</v>
      </c>
    </row>
    <row r="58" spans="1:7" x14ac:dyDescent="0.25">
      <c r="A58" s="19">
        <v>2</v>
      </c>
      <c r="B58" s="13" t="s">
        <v>67</v>
      </c>
      <c r="C58" s="15" t="s">
        <v>143</v>
      </c>
      <c r="E58" s="19">
        <v>2</v>
      </c>
      <c r="F58" s="13" t="s">
        <v>34</v>
      </c>
      <c r="G58" s="15" t="s">
        <v>143</v>
      </c>
    </row>
    <row r="59" spans="1:7" x14ac:dyDescent="0.25">
      <c r="A59" s="18">
        <v>3</v>
      </c>
      <c r="B59" s="17" t="s">
        <v>42</v>
      </c>
      <c r="C59" s="14" t="s">
        <v>143</v>
      </c>
      <c r="E59" s="18">
        <v>3</v>
      </c>
      <c r="F59" s="17" t="s">
        <v>151</v>
      </c>
      <c r="G59" s="14" t="s">
        <v>143</v>
      </c>
    </row>
    <row r="60" spans="1:7" x14ac:dyDescent="0.25">
      <c r="A60" s="19">
        <v>3</v>
      </c>
      <c r="B60" s="13" t="s">
        <v>115</v>
      </c>
      <c r="C60" s="15" t="s">
        <v>112</v>
      </c>
      <c r="E60" s="19">
        <v>3</v>
      </c>
      <c r="F60" s="13" t="s">
        <v>71</v>
      </c>
      <c r="G60" s="15" t="s">
        <v>100</v>
      </c>
    </row>
    <row r="61" spans="1:7" x14ac:dyDescent="0.25">
      <c r="A61" s="18">
        <v>5</v>
      </c>
      <c r="B61" s="17" t="s">
        <v>155</v>
      </c>
      <c r="C61" s="14" t="s">
        <v>143</v>
      </c>
    </row>
    <row r="62" spans="1:7" x14ac:dyDescent="0.25">
      <c r="A62" s="19">
        <v>5</v>
      </c>
      <c r="B62" s="13" t="s">
        <v>158</v>
      </c>
      <c r="C62" s="15" t="s">
        <v>157</v>
      </c>
    </row>
    <row r="63" spans="1:7" x14ac:dyDescent="0.25">
      <c r="A63" s="18">
        <v>7</v>
      </c>
      <c r="B63" s="17" t="s">
        <v>103</v>
      </c>
      <c r="C63" s="14" t="s">
        <v>102</v>
      </c>
    </row>
    <row r="64" spans="1:7" x14ac:dyDescent="0.25">
      <c r="A64" s="19">
        <v>7</v>
      </c>
      <c r="B64" s="13" t="s">
        <v>111</v>
      </c>
      <c r="C64" s="15" t="s">
        <v>102</v>
      </c>
    </row>
    <row r="66" spans="1:7" ht="18.75" x14ac:dyDescent="0.3">
      <c r="B66" s="33" t="s">
        <v>185</v>
      </c>
      <c r="C66" s="33"/>
      <c r="F66" s="33" t="s">
        <v>184</v>
      </c>
      <c r="G66" s="33"/>
    </row>
    <row r="67" spans="1:7" x14ac:dyDescent="0.25">
      <c r="A67" s="18">
        <v>1</v>
      </c>
      <c r="B67" s="17" t="s">
        <v>4</v>
      </c>
      <c r="C67" s="14" t="s">
        <v>157</v>
      </c>
      <c r="E67" s="18">
        <v>1</v>
      </c>
      <c r="F67" s="17" t="s">
        <v>0</v>
      </c>
      <c r="G67" s="14" t="s">
        <v>141</v>
      </c>
    </row>
    <row r="68" spans="1:7" x14ac:dyDescent="0.25">
      <c r="A68" s="19">
        <v>2</v>
      </c>
      <c r="B68" s="13" t="s">
        <v>5</v>
      </c>
      <c r="C68" s="15" t="s">
        <v>112</v>
      </c>
      <c r="E68" s="19">
        <v>2</v>
      </c>
      <c r="F68" s="13" t="s">
        <v>1</v>
      </c>
      <c r="G68" s="15" t="s">
        <v>102</v>
      </c>
    </row>
    <row r="69" spans="1:7" x14ac:dyDescent="0.25">
      <c r="A69" s="18">
        <v>3</v>
      </c>
      <c r="B69" s="17" t="s">
        <v>6</v>
      </c>
      <c r="C69" s="14" t="s">
        <v>143</v>
      </c>
      <c r="E69" s="18">
        <v>3</v>
      </c>
      <c r="F69" s="17" t="s">
        <v>2</v>
      </c>
      <c r="G69" s="14" t="s">
        <v>130</v>
      </c>
    </row>
    <row r="70" spans="1:7" x14ac:dyDescent="0.25">
      <c r="E70" s="19">
        <v>3</v>
      </c>
      <c r="F70" s="13" t="s">
        <v>3</v>
      </c>
      <c r="G70" s="15" t="s">
        <v>143</v>
      </c>
    </row>
    <row r="71" spans="1:7" x14ac:dyDescent="0.25">
      <c r="E71" s="18">
        <v>5</v>
      </c>
      <c r="F71" s="17" t="s">
        <v>110</v>
      </c>
      <c r="G71" s="14" t="s">
        <v>102</v>
      </c>
    </row>
    <row r="72" spans="1:7" x14ac:dyDescent="0.25">
      <c r="E72" s="19">
        <v>5</v>
      </c>
      <c r="F72" s="13" t="s">
        <v>106</v>
      </c>
      <c r="G72" s="15" t="s">
        <v>102</v>
      </c>
    </row>
    <row r="74" spans="1:7" ht="18.75" x14ac:dyDescent="0.3">
      <c r="B74" s="33" t="s">
        <v>194</v>
      </c>
      <c r="C74" s="33"/>
    </row>
    <row r="75" spans="1:7" x14ac:dyDescent="0.25">
      <c r="A75" s="18">
        <v>1</v>
      </c>
      <c r="B75" s="17" t="s">
        <v>13</v>
      </c>
      <c r="C75" s="14" t="s">
        <v>143</v>
      </c>
    </row>
    <row r="76" spans="1:7" x14ac:dyDescent="0.25">
      <c r="A76" s="19">
        <v>2</v>
      </c>
      <c r="B76" s="13" t="s">
        <v>91</v>
      </c>
      <c r="C76" s="15" t="s">
        <v>102</v>
      </c>
    </row>
    <row r="77" spans="1:7" x14ac:dyDescent="0.25">
      <c r="A77" s="18">
        <v>3</v>
      </c>
      <c r="B77" s="17" t="s">
        <v>12</v>
      </c>
      <c r="C77" s="14" t="s">
        <v>112</v>
      </c>
    </row>
    <row r="78" spans="1:7" x14ac:dyDescent="0.25">
      <c r="A78" s="19">
        <v>3</v>
      </c>
      <c r="B78" s="13" t="s">
        <v>11</v>
      </c>
      <c r="C78" s="15" t="s">
        <v>112</v>
      </c>
    </row>
    <row r="80" spans="1:7" ht="18.75" x14ac:dyDescent="0.3">
      <c r="B80" s="33" t="s">
        <v>187</v>
      </c>
      <c r="C80" s="33"/>
      <c r="F80" s="33" t="s">
        <v>189</v>
      </c>
      <c r="G80" s="33"/>
    </row>
    <row r="81" spans="1:7" x14ac:dyDescent="0.25">
      <c r="A81" s="18">
        <v>1</v>
      </c>
      <c r="B81" s="17" t="s">
        <v>11</v>
      </c>
      <c r="C81" s="14" t="s">
        <v>112</v>
      </c>
      <c r="E81" s="18">
        <v>1</v>
      </c>
      <c r="F81" s="17" t="s">
        <v>0</v>
      </c>
      <c r="G81" s="14" t="s">
        <v>141</v>
      </c>
    </row>
    <row r="82" spans="1:7" x14ac:dyDescent="0.25">
      <c r="A82" s="19">
        <v>2</v>
      </c>
      <c r="B82" s="13" t="s">
        <v>12</v>
      </c>
      <c r="C82" s="15" t="s">
        <v>112</v>
      </c>
      <c r="E82" s="19">
        <v>2</v>
      </c>
      <c r="F82" s="13" t="s">
        <v>17</v>
      </c>
      <c r="G82" s="15" t="s">
        <v>112</v>
      </c>
    </row>
    <row r="83" spans="1:7" x14ac:dyDescent="0.25">
      <c r="A83" s="18">
        <v>3</v>
      </c>
      <c r="B83" s="17" t="s">
        <v>13</v>
      </c>
      <c r="C83" s="14" t="s">
        <v>143</v>
      </c>
      <c r="E83" s="18">
        <v>3</v>
      </c>
      <c r="F83" s="17" t="s">
        <v>2</v>
      </c>
      <c r="G83" s="14" t="s">
        <v>130</v>
      </c>
    </row>
    <row r="84" spans="1:7" x14ac:dyDescent="0.25">
      <c r="A84" s="19">
        <v>3</v>
      </c>
      <c r="B84" s="13" t="s">
        <v>6</v>
      </c>
      <c r="C84" s="15" t="s">
        <v>143</v>
      </c>
    </row>
    <row r="85" spans="1:7" x14ac:dyDescent="0.25">
      <c r="A85" s="18">
        <v>5</v>
      </c>
      <c r="B85" s="17" t="s">
        <v>45</v>
      </c>
      <c r="C85" s="14" t="s">
        <v>135</v>
      </c>
    </row>
    <row r="86" spans="1:7" x14ac:dyDescent="0.25">
      <c r="A86" s="19">
        <v>5</v>
      </c>
      <c r="B86" s="13" t="s">
        <v>89</v>
      </c>
      <c r="C86" s="15" t="s">
        <v>135</v>
      </c>
    </row>
    <row r="87" spans="1:7" x14ac:dyDescent="0.25">
      <c r="A87" s="18">
        <v>7</v>
      </c>
      <c r="B87" s="17" t="s">
        <v>44</v>
      </c>
      <c r="C87" s="14" t="s">
        <v>157</v>
      </c>
    </row>
    <row r="88" spans="1:7" x14ac:dyDescent="0.25">
      <c r="A88" s="19">
        <v>7</v>
      </c>
      <c r="B88" s="13" t="s">
        <v>88</v>
      </c>
      <c r="C88" s="15" t="s">
        <v>165</v>
      </c>
    </row>
    <row r="90" spans="1:7" ht="18.75" x14ac:dyDescent="0.3">
      <c r="B90" s="33" t="s">
        <v>190</v>
      </c>
      <c r="C90" s="33"/>
      <c r="F90" s="33" t="s">
        <v>188</v>
      </c>
      <c r="G90" s="33"/>
    </row>
    <row r="91" spans="1:7" x14ac:dyDescent="0.25">
      <c r="A91" s="18">
        <v>1</v>
      </c>
      <c r="B91" s="17" t="s">
        <v>18</v>
      </c>
      <c r="C91" s="14" t="s">
        <v>157</v>
      </c>
      <c r="E91" s="18">
        <v>1</v>
      </c>
      <c r="F91" s="17" t="s">
        <v>14</v>
      </c>
      <c r="G91" s="14" t="s">
        <v>112</v>
      </c>
    </row>
    <row r="92" spans="1:7" x14ac:dyDescent="0.25">
      <c r="E92" s="19">
        <v>2</v>
      </c>
      <c r="F92" s="13" t="s">
        <v>15</v>
      </c>
      <c r="G92" s="15" t="s">
        <v>112</v>
      </c>
    </row>
    <row r="93" spans="1:7" x14ac:dyDescent="0.25">
      <c r="E93" s="18">
        <v>3</v>
      </c>
      <c r="F93" s="17" t="s">
        <v>16</v>
      </c>
      <c r="G93" s="14" t="s">
        <v>112</v>
      </c>
    </row>
  </sheetData>
  <mergeCells count="22">
    <mergeCell ref="B56:C56"/>
    <mergeCell ref="F56:G56"/>
    <mergeCell ref="B3:C3"/>
    <mergeCell ref="B13:C13"/>
    <mergeCell ref="F3:G3"/>
    <mergeCell ref="F11:G11"/>
    <mergeCell ref="B17:C17"/>
    <mergeCell ref="B28:C28"/>
    <mergeCell ref="F28:G28"/>
    <mergeCell ref="B1:G1"/>
    <mergeCell ref="B26:G26"/>
    <mergeCell ref="B37:C37"/>
    <mergeCell ref="F37:G37"/>
    <mergeCell ref="B47:C47"/>
    <mergeCell ref="F47:G47"/>
    <mergeCell ref="B90:C90"/>
    <mergeCell ref="F90:G90"/>
    <mergeCell ref="B66:C66"/>
    <mergeCell ref="F66:G66"/>
    <mergeCell ref="B74:C74"/>
    <mergeCell ref="B80:C80"/>
    <mergeCell ref="F80:G80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05"/>
  <sheetViews>
    <sheetView zoomScale="85" zoomScaleNormal="85" workbookViewId="0">
      <selection activeCell="D9" sqref="D9"/>
    </sheetView>
  </sheetViews>
  <sheetFormatPr defaultRowHeight="15" x14ac:dyDescent="0.25"/>
  <cols>
    <col min="2" max="2" width="26.7109375" style="12" customWidth="1"/>
    <col min="3" max="3" width="27.5703125" customWidth="1"/>
    <col min="4" max="4" width="42.7109375" customWidth="1"/>
    <col min="5" max="5" width="25" customWidth="1"/>
    <col min="11" max="13" width="10.5703125" customWidth="1"/>
  </cols>
  <sheetData>
    <row r="3" spans="1:5" x14ac:dyDescent="0.25">
      <c r="A3" t="s">
        <v>167</v>
      </c>
      <c r="B3" s="12" t="s">
        <v>168</v>
      </c>
      <c r="C3" t="s">
        <v>169</v>
      </c>
      <c r="D3" t="s">
        <v>170</v>
      </c>
      <c r="E3" t="s">
        <v>243</v>
      </c>
    </row>
    <row r="4" spans="1:5" x14ac:dyDescent="0.25">
      <c r="A4">
        <v>1</v>
      </c>
      <c r="B4" s="16" t="s">
        <v>131</v>
      </c>
      <c r="C4" t="s">
        <v>130</v>
      </c>
      <c r="D4" t="s">
        <v>205</v>
      </c>
      <c r="E4" t="s">
        <v>244</v>
      </c>
    </row>
    <row r="5" spans="1:5" x14ac:dyDescent="0.25">
      <c r="A5">
        <v>2</v>
      </c>
      <c r="B5" s="16" t="s">
        <v>152</v>
      </c>
      <c r="C5" t="s">
        <v>143</v>
      </c>
      <c r="D5" t="s">
        <v>205</v>
      </c>
      <c r="E5" t="s">
        <v>244</v>
      </c>
    </row>
    <row r="6" spans="1:5" x14ac:dyDescent="0.25">
      <c r="A6">
        <v>3</v>
      </c>
      <c r="B6" s="16" t="s">
        <v>153</v>
      </c>
      <c r="C6" t="s">
        <v>143</v>
      </c>
      <c r="D6" t="s">
        <v>205</v>
      </c>
      <c r="E6" t="s">
        <v>244</v>
      </c>
    </row>
    <row r="7" spans="1:5" x14ac:dyDescent="0.25">
      <c r="A7">
        <v>3</v>
      </c>
      <c r="B7" s="16" t="s">
        <v>133</v>
      </c>
      <c r="C7" t="s">
        <v>130</v>
      </c>
      <c r="D7" t="s">
        <v>205</v>
      </c>
      <c r="E7" t="s">
        <v>244</v>
      </c>
    </row>
    <row r="8" spans="1:5" x14ac:dyDescent="0.25">
      <c r="A8">
        <v>5</v>
      </c>
      <c r="B8" s="16" t="s">
        <v>132</v>
      </c>
      <c r="C8" t="s">
        <v>130</v>
      </c>
      <c r="D8" t="s">
        <v>205</v>
      </c>
      <c r="E8" t="s">
        <v>244</v>
      </c>
    </row>
    <row r="9" spans="1:5" x14ac:dyDescent="0.25">
      <c r="A9">
        <v>5</v>
      </c>
      <c r="B9" s="16" t="s">
        <v>119</v>
      </c>
      <c r="C9" t="s">
        <v>112</v>
      </c>
      <c r="D9" t="s">
        <v>205</v>
      </c>
      <c r="E9" t="s">
        <v>244</v>
      </c>
    </row>
    <row r="10" spans="1:5" x14ac:dyDescent="0.25">
      <c r="A10">
        <v>7</v>
      </c>
      <c r="B10" s="16" t="s">
        <v>120</v>
      </c>
      <c r="C10" t="s">
        <v>112</v>
      </c>
      <c r="D10" t="s">
        <v>205</v>
      </c>
      <c r="E10" t="s">
        <v>244</v>
      </c>
    </row>
    <row r="11" spans="1:5" x14ac:dyDescent="0.25">
      <c r="A11">
        <v>7</v>
      </c>
      <c r="B11" s="16" t="s">
        <v>121</v>
      </c>
      <c r="C11" t="s">
        <v>112</v>
      </c>
      <c r="D11" t="s">
        <v>205</v>
      </c>
      <c r="E11" t="s">
        <v>244</v>
      </c>
    </row>
    <row r="12" spans="1:5" x14ac:dyDescent="0.25">
      <c r="A12">
        <v>1</v>
      </c>
      <c r="B12" s="16" t="s">
        <v>127</v>
      </c>
      <c r="C12" t="s">
        <v>112</v>
      </c>
      <c r="D12" t="s">
        <v>196</v>
      </c>
      <c r="E12" t="s">
        <v>244</v>
      </c>
    </row>
    <row r="13" spans="1:5" x14ac:dyDescent="0.25">
      <c r="A13">
        <v>2</v>
      </c>
      <c r="B13" s="16" t="s">
        <v>163</v>
      </c>
      <c r="C13" t="s">
        <v>157</v>
      </c>
      <c r="D13" t="s">
        <v>196</v>
      </c>
      <c r="E13" t="s">
        <v>244</v>
      </c>
    </row>
    <row r="14" spans="1:5" x14ac:dyDescent="0.25">
      <c r="A14">
        <v>1</v>
      </c>
      <c r="B14" s="16" t="s">
        <v>146</v>
      </c>
      <c r="C14" t="s">
        <v>143</v>
      </c>
      <c r="D14" t="s">
        <v>204</v>
      </c>
      <c r="E14" t="s">
        <v>244</v>
      </c>
    </row>
    <row r="15" spans="1:5" x14ac:dyDescent="0.25">
      <c r="A15">
        <v>2</v>
      </c>
      <c r="B15" s="16" t="s">
        <v>116</v>
      </c>
      <c r="C15" t="s">
        <v>112</v>
      </c>
      <c r="D15" t="s">
        <v>204</v>
      </c>
      <c r="E15" t="s">
        <v>244</v>
      </c>
    </row>
    <row r="16" spans="1:5" x14ac:dyDescent="0.25">
      <c r="A16">
        <v>3</v>
      </c>
      <c r="B16" s="16" t="s">
        <v>162</v>
      </c>
      <c r="C16" t="s">
        <v>157</v>
      </c>
      <c r="D16" t="s">
        <v>204</v>
      </c>
      <c r="E16" t="s">
        <v>244</v>
      </c>
    </row>
    <row r="17" spans="1:5" x14ac:dyDescent="0.25">
      <c r="A17">
        <v>3</v>
      </c>
      <c r="B17" s="16" t="s">
        <v>124</v>
      </c>
      <c r="C17" t="s">
        <v>112</v>
      </c>
      <c r="D17" t="s">
        <v>204</v>
      </c>
      <c r="E17" t="s">
        <v>244</v>
      </c>
    </row>
    <row r="18" spans="1:5" x14ac:dyDescent="0.25">
      <c r="A18">
        <v>5</v>
      </c>
      <c r="B18" s="16" t="s">
        <v>129</v>
      </c>
      <c r="C18" t="s">
        <v>130</v>
      </c>
      <c r="D18" t="s">
        <v>204</v>
      </c>
      <c r="E18" t="s">
        <v>244</v>
      </c>
    </row>
    <row r="19" spans="1:5" x14ac:dyDescent="0.25">
      <c r="A19">
        <v>5</v>
      </c>
      <c r="B19" s="16" t="s">
        <v>136</v>
      </c>
      <c r="C19" t="s">
        <v>135</v>
      </c>
      <c r="D19" t="s">
        <v>204</v>
      </c>
      <c r="E19" t="s">
        <v>244</v>
      </c>
    </row>
    <row r="20" spans="1:5" x14ac:dyDescent="0.25">
      <c r="A20">
        <v>1</v>
      </c>
      <c r="B20" s="16" t="s">
        <v>145</v>
      </c>
      <c r="C20" t="s">
        <v>143</v>
      </c>
      <c r="D20" t="s">
        <v>203</v>
      </c>
      <c r="E20" t="s">
        <v>244</v>
      </c>
    </row>
    <row r="21" spans="1:5" x14ac:dyDescent="0.25">
      <c r="A21">
        <v>2</v>
      </c>
      <c r="B21" s="16" t="s">
        <v>148</v>
      </c>
      <c r="C21" t="s">
        <v>143</v>
      </c>
      <c r="D21" t="s">
        <v>203</v>
      </c>
      <c r="E21" t="s">
        <v>244</v>
      </c>
    </row>
    <row r="22" spans="1:5" x14ac:dyDescent="0.25">
      <c r="A22">
        <v>3</v>
      </c>
      <c r="B22" s="16" t="s">
        <v>99</v>
      </c>
      <c r="C22" t="s">
        <v>98</v>
      </c>
      <c r="D22" t="s">
        <v>203</v>
      </c>
      <c r="E22" t="s">
        <v>244</v>
      </c>
    </row>
    <row r="23" spans="1:5" x14ac:dyDescent="0.25">
      <c r="A23">
        <v>3</v>
      </c>
      <c r="B23" s="16" t="s">
        <v>150</v>
      </c>
      <c r="C23" t="s">
        <v>143</v>
      </c>
      <c r="D23" t="s">
        <v>203</v>
      </c>
      <c r="E23" t="s">
        <v>244</v>
      </c>
    </row>
    <row r="24" spans="1:5" x14ac:dyDescent="0.25">
      <c r="A24">
        <v>5</v>
      </c>
      <c r="B24" s="16" t="s">
        <v>164</v>
      </c>
      <c r="C24" t="s">
        <v>157</v>
      </c>
      <c r="D24" t="s">
        <v>203</v>
      </c>
      <c r="E24" t="s">
        <v>244</v>
      </c>
    </row>
    <row r="25" spans="1:5" x14ac:dyDescent="0.25">
      <c r="A25">
        <v>1</v>
      </c>
      <c r="B25" s="16" t="s">
        <v>40</v>
      </c>
      <c r="C25" t="s">
        <v>143</v>
      </c>
      <c r="D25" t="s">
        <v>199</v>
      </c>
      <c r="E25" t="s">
        <v>247</v>
      </c>
    </row>
    <row r="26" spans="1:5" x14ac:dyDescent="0.25">
      <c r="A26">
        <v>2</v>
      </c>
      <c r="B26" s="16" t="s">
        <v>67</v>
      </c>
      <c r="C26" t="s">
        <v>143</v>
      </c>
      <c r="D26" t="s">
        <v>199</v>
      </c>
      <c r="E26" t="s">
        <v>247</v>
      </c>
    </row>
    <row r="27" spans="1:5" x14ac:dyDescent="0.25">
      <c r="A27">
        <v>3</v>
      </c>
      <c r="B27" s="16" t="s">
        <v>42</v>
      </c>
      <c r="C27" t="s">
        <v>143</v>
      </c>
      <c r="D27" t="s">
        <v>199</v>
      </c>
      <c r="E27" t="s">
        <v>247</v>
      </c>
    </row>
    <row r="28" spans="1:5" x14ac:dyDescent="0.25">
      <c r="A28">
        <v>3</v>
      </c>
      <c r="B28" s="16" t="s">
        <v>115</v>
      </c>
      <c r="C28" t="s">
        <v>112</v>
      </c>
      <c r="D28" t="s">
        <v>199</v>
      </c>
      <c r="E28" t="s">
        <v>247</v>
      </c>
    </row>
    <row r="29" spans="1:5" x14ac:dyDescent="0.25">
      <c r="A29">
        <v>5</v>
      </c>
      <c r="B29" s="16" t="s">
        <v>155</v>
      </c>
      <c r="C29" t="s">
        <v>143</v>
      </c>
      <c r="D29" t="s">
        <v>199</v>
      </c>
      <c r="E29" t="s">
        <v>247</v>
      </c>
    </row>
    <row r="30" spans="1:5" x14ac:dyDescent="0.25">
      <c r="A30">
        <v>5</v>
      </c>
      <c r="B30" s="16" t="s">
        <v>158</v>
      </c>
      <c r="C30" t="s">
        <v>157</v>
      </c>
      <c r="D30" t="s">
        <v>199</v>
      </c>
      <c r="E30" t="s">
        <v>247</v>
      </c>
    </row>
    <row r="31" spans="1:5" x14ac:dyDescent="0.25">
      <c r="A31">
        <v>7</v>
      </c>
      <c r="B31" s="16" t="s">
        <v>103</v>
      </c>
      <c r="C31" t="s">
        <v>102</v>
      </c>
      <c r="D31" t="s">
        <v>199</v>
      </c>
      <c r="E31" t="s">
        <v>247</v>
      </c>
    </row>
    <row r="32" spans="1:5" x14ac:dyDescent="0.25">
      <c r="A32">
        <v>7</v>
      </c>
      <c r="B32" s="16" t="s">
        <v>111</v>
      </c>
      <c r="C32" t="s">
        <v>102</v>
      </c>
      <c r="D32" t="s">
        <v>199</v>
      </c>
      <c r="E32" t="s">
        <v>247</v>
      </c>
    </row>
    <row r="33" spans="1:5" x14ac:dyDescent="0.25">
      <c r="A33">
        <v>1</v>
      </c>
      <c r="B33" s="16" t="s">
        <v>118</v>
      </c>
      <c r="C33" t="s">
        <v>112</v>
      </c>
      <c r="D33" t="s">
        <v>200</v>
      </c>
      <c r="E33" t="s">
        <v>247</v>
      </c>
    </row>
    <row r="34" spans="1:5" x14ac:dyDescent="0.25">
      <c r="A34">
        <v>2</v>
      </c>
      <c r="B34" s="16" t="s">
        <v>34</v>
      </c>
      <c r="C34" t="s">
        <v>143</v>
      </c>
      <c r="D34" t="s">
        <v>200</v>
      </c>
      <c r="E34" t="s">
        <v>247</v>
      </c>
    </row>
    <row r="35" spans="1:5" x14ac:dyDescent="0.25">
      <c r="A35">
        <v>3</v>
      </c>
      <c r="B35" s="16" t="s">
        <v>151</v>
      </c>
      <c r="C35" t="s">
        <v>143</v>
      </c>
      <c r="D35" t="s">
        <v>200</v>
      </c>
      <c r="E35" t="s">
        <v>247</v>
      </c>
    </row>
    <row r="36" spans="1:5" x14ac:dyDescent="0.25">
      <c r="A36">
        <v>3</v>
      </c>
      <c r="B36" s="16" t="s">
        <v>71</v>
      </c>
      <c r="C36" t="s">
        <v>100</v>
      </c>
      <c r="D36" t="s">
        <v>200</v>
      </c>
      <c r="E36" t="s">
        <v>247</v>
      </c>
    </row>
    <row r="37" spans="1:5" x14ac:dyDescent="0.25">
      <c r="A37">
        <v>1</v>
      </c>
      <c r="B37" s="16" t="s">
        <v>4</v>
      </c>
      <c r="C37" t="s">
        <v>157</v>
      </c>
      <c r="D37" t="s">
        <v>185</v>
      </c>
      <c r="E37" t="s">
        <v>247</v>
      </c>
    </row>
    <row r="38" spans="1:5" x14ac:dyDescent="0.25">
      <c r="A38">
        <v>2</v>
      </c>
      <c r="B38" s="16" t="s">
        <v>5</v>
      </c>
      <c r="C38" t="s">
        <v>112</v>
      </c>
      <c r="D38" t="s">
        <v>185</v>
      </c>
      <c r="E38" t="s">
        <v>247</v>
      </c>
    </row>
    <row r="39" spans="1:5" x14ac:dyDescent="0.25">
      <c r="A39">
        <v>3</v>
      </c>
      <c r="B39" s="16" t="s">
        <v>6</v>
      </c>
      <c r="C39" t="s">
        <v>143</v>
      </c>
      <c r="D39" t="s">
        <v>185</v>
      </c>
      <c r="E39" t="s">
        <v>247</v>
      </c>
    </row>
    <row r="40" spans="1:5" x14ac:dyDescent="0.25">
      <c r="A40">
        <v>1</v>
      </c>
      <c r="B40" s="16" t="s">
        <v>0</v>
      </c>
      <c r="C40" t="s">
        <v>141</v>
      </c>
      <c r="D40" t="s">
        <v>184</v>
      </c>
      <c r="E40" t="s">
        <v>247</v>
      </c>
    </row>
    <row r="41" spans="1:5" x14ac:dyDescent="0.25">
      <c r="A41">
        <v>2</v>
      </c>
      <c r="B41" s="16" t="s">
        <v>1</v>
      </c>
      <c r="C41" t="s">
        <v>102</v>
      </c>
      <c r="D41" t="s">
        <v>184</v>
      </c>
      <c r="E41" t="s">
        <v>247</v>
      </c>
    </row>
    <row r="42" spans="1:5" x14ac:dyDescent="0.25">
      <c r="A42">
        <v>3</v>
      </c>
      <c r="B42" s="16" t="s">
        <v>2</v>
      </c>
      <c r="C42" t="s">
        <v>130</v>
      </c>
      <c r="D42" t="s">
        <v>184</v>
      </c>
      <c r="E42" t="s">
        <v>247</v>
      </c>
    </row>
    <row r="43" spans="1:5" x14ac:dyDescent="0.25">
      <c r="A43">
        <v>3</v>
      </c>
      <c r="B43" s="16" t="s">
        <v>3</v>
      </c>
      <c r="C43" t="s">
        <v>143</v>
      </c>
      <c r="D43" t="s">
        <v>184</v>
      </c>
      <c r="E43" t="s">
        <v>247</v>
      </c>
    </row>
    <row r="44" spans="1:5" x14ac:dyDescent="0.25">
      <c r="A44">
        <v>5</v>
      </c>
      <c r="B44" s="16" t="s">
        <v>110</v>
      </c>
      <c r="C44" t="s">
        <v>102</v>
      </c>
      <c r="D44" t="s">
        <v>184</v>
      </c>
      <c r="E44" t="s">
        <v>247</v>
      </c>
    </row>
    <row r="45" spans="1:5" x14ac:dyDescent="0.25">
      <c r="A45">
        <v>5</v>
      </c>
      <c r="B45" s="16" t="s">
        <v>106</v>
      </c>
      <c r="C45" t="s">
        <v>102</v>
      </c>
      <c r="D45" t="s">
        <v>184</v>
      </c>
      <c r="E45" t="s">
        <v>247</v>
      </c>
    </row>
    <row r="46" spans="1:5" x14ac:dyDescent="0.25">
      <c r="A46">
        <v>1</v>
      </c>
      <c r="B46" s="16" t="s">
        <v>18</v>
      </c>
      <c r="C46" t="s">
        <v>157</v>
      </c>
      <c r="D46" t="s">
        <v>190</v>
      </c>
      <c r="E46" t="s">
        <v>247</v>
      </c>
    </row>
    <row r="47" spans="1:5" x14ac:dyDescent="0.25">
      <c r="A47">
        <v>1</v>
      </c>
      <c r="B47" s="16" t="s">
        <v>14</v>
      </c>
      <c r="C47" t="s">
        <v>112</v>
      </c>
      <c r="D47" t="s">
        <v>188</v>
      </c>
      <c r="E47" t="s">
        <v>247</v>
      </c>
    </row>
    <row r="48" spans="1:5" x14ac:dyDescent="0.25">
      <c r="A48">
        <v>2</v>
      </c>
      <c r="B48" s="16" t="s">
        <v>15</v>
      </c>
      <c r="C48" t="s">
        <v>112</v>
      </c>
      <c r="D48" t="s">
        <v>188</v>
      </c>
      <c r="E48" t="s">
        <v>247</v>
      </c>
    </row>
    <row r="49" spans="1:5" x14ac:dyDescent="0.25">
      <c r="A49">
        <v>3</v>
      </c>
      <c r="B49" s="16" t="s">
        <v>16</v>
      </c>
      <c r="C49" t="s">
        <v>112</v>
      </c>
      <c r="D49" t="s">
        <v>188</v>
      </c>
      <c r="E49" t="s">
        <v>247</v>
      </c>
    </row>
    <row r="50" spans="1:5" x14ac:dyDescent="0.25">
      <c r="A50">
        <v>1</v>
      </c>
      <c r="B50" s="16" t="s">
        <v>29</v>
      </c>
      <c r="C50" t="s">
        <v>138</v>
      </c>
      <c r="D50" t="s">
        <v>198</v>
      </c>
      <c r="E50" t="s">
        <v>247</v>
      </c>
    </row>
    <row r="51" spans="1:5" x14ac:dyDescent="0.25">
      <c r="A51">
        <v>2</v>
      </c>
      <c r="B51" s="16" t="s">
        <v>104</v>
      </c>
      <c r="C51" t="s">
        <v>102</v>
      </c>
      <c r="D51" t="s">
        <v>198</v>
      </c>
      <c r="E51" t="s">
        <v>247</v>
      </c>
    </row>
    <row r="52" spans="1:5" x14ac:dyDescent="0.25">
      <c r="A52">
        <v>3</v>
      </c>
      <c r="B52" s="16" t="s">
        <v>97</v>
      </c>
      <c r="C52" t="s">
        <v>98</v>
      </c>
      <c r="D52" t="s">
        <v>198</v>
      </c>
      <c r="E52" t="s">
        <v>247</v>
      </c>
    </row>
    <row r="53" spans="1:5" x14ac:dyDescent="0.25">
      <c r="A53">
        <v>3</v>
      </c>
      <c r="B53" s="16" t="s">
        <v>126</v>
      </c>
      <c r="C53" t="s">
        <v>112</v>
      </c>
      <c r="D53" t="s">
        <v>198</v>
      </c>
      <c r="E53" t="s">
        <v>247</v>
      </c>
    </row>
    <row r="54" spans="1:5" x14ac:dyDescent="0.25">
      <c r="A54">
        <v>5</v>
      </c>
      <c r="B54" s="16" t="s">
        <v>139</v>
      </c>
      <c r="C54" t="s">
        <v>138</v>
      </c>
      <c r="D54" t="s">
        <v>198</v>
      </c>
      <c r="E54" t="s">
        <v>247</v>
      </c>
    </row>
    <row r="55" spans="1:5" x14ac:dyDescent="0.25">
      <c r="A55">
        <v>5</v>
      </c>
      <c r="B55" s="16" t="s">
        <v>30</v>
      </c>
      <c r="C55" t="s">
        <v>138</v>
      </c>
      <c r="D55" t="s">
        <v>198</v>
      </c>
      <c r="E55" t="s">
        <v>247</v>
      </c>
    </row>
    <row r="56" spans="1:5" x14ac:dyDescent="0.25">
      <c r="A56">
        <v>7</v>
      </c>
      <c r="B56" s="16" t="s">
        <v>31</v>
      </c>
      <c r="C56" t="s">
        <v>100</v>
      </c>
      <c r="D56" t="s">
        <v>198</v>
      </c>
      <c r="E56" t="s">
        <v>247</v>
      </c>
    </row>
    <row r="57" spans="1:5" x14ac:dyDescent="0.25">
      <c r="A57">
        <v>1</v>
      </c>
      <c r="B57" s="16" t="s">
        <v>137</v>
      </c>
      <c r="C57" t="s">
        <v>138</v>
      </c>
      <c r="D57" t="s">
        <v>197</v>
      </c>
      <c r="E57" t="s">
        <v>247</v>
      </c>
    </row>
    <row r="58" spans="1:5" x14ac:dyDescent="0.25">
      <c r="A58">
        <v>2</v>
      </c>
      <c r="B58" s="16" t="s">
        <v>113</v>
      </c>
      <c r="C58" t="s">
        <v>112</v>
      </c>
      <c r="D58" t="s">
        <v>197</v>
      </c>
      <c r="E58" t="s">
        <v>247</v>
      </c>
    </row>
    <row r="59" spans="1:5" x14ac:dyDescent="0.25">
      <c r="A59">
        <v>3</v>
      </c>
      <c r="B59" s="16" t="s">
        <v>108</v>
      </c>
      <c r="C59" t="s">
        <v>102</v>
      </c>
      <c r="D59" t="s">
        <v>197</v>
      </c>
      <c r="E59" t="s">
        <v>247</v>
      </c>
    </row>
    <row r="60" spans="1:5" x14ac:dyDescent="0.25">
      <c r="A60">
        <v>3</v>
      </c>
      <c r="B60" s="16" t="s">
        <v>122</v>
      </c>
      <c r="C60" t="s">
        <v>112</v>
      </c>
      <c r="D60" t="s">
        <v>197</v>
      </c>
      <c r="E60" t="s">
        <v>247</v>
      </c>
    </row>
    <row r="61" spans="1:5" x14ac:dyDescent="0.25">
      <c r="A61">
        <v>5</v>
      </c>
      <c r="B61" s="16" t="s">
        <v>48</v>
      </c>
      <c r="C61" t="s">
        <v>100</v>
      </c>
      <c r="D61" t="s">
        <v>197</v>
      </c>
      <c r="E61" t="s">
        <v>247</v>
      </c>
    </row>
    <row r="62" spans="1:5" x14ac:dyDescent="0.25">
      <c r="A62">
        <v>5</v>
      </c>
      <c r="B62" s="16" t="s">
        <v>47</v>
      </c>
      <c r="C62" t="s">
        <v>112</v>
      </c>
      <c r="D62" t="s">
        <v>197</v>
      </c>
      <c r="E62" t="s">
        <v>247</v>
      </c>
    </row>
    <row r="63" spans="1:5" x14ac:dyDescent="0.25">
      <c r="A63">
        <v>7</v>
      </c>
      <c r="B63" s="16" t="s">
        <v>107</v>
      </c>
      <c r="C63" t="s">
        <v>102</v>
      </c>
      <c r="D63" t="s">
        <v>197</v>
      </c>
      <c r="E63" t="s">
        <v>247</v>
      </c>
    </row>
    <row r="64" spans="1:5" x14ac:dyDescent="0.25">
      <c r="A64">
        <v>7</v>
      </c>
      <c r="B64" s="16" t="s">
        <v>117</v>
      </c>
      <c r="C64" t="s">
        <v>112</v>
      </c>
      <c r="D64" t="s">
        <v>197</v>
      </c>
      <c r="E64" t="s">
        <v>247</v>
      </c>
    </row>
    <row r="65" spans="1:5" x14ac:dyDescent="0.25">
      <c r="A65">
        <v>1</v>
      </c>
      <c r="B65" s="16" t="s">
        <v>125</v>
      </c>
      <c r="C65" t="s">
        <v>112</v>
      </c>
      <c r="D65" t="s">
        <v>195</v>
      </c>
      <c r="E65" t="s">
        <v>247</v>
      </c>
    </row>
    <row r="66" spans="1:5" x14ac:dyDescent="0.25">
      <c r="A66">
        <v>1</v>
      </c>
      <c r="B66" s="16" t="s">
        <v>50</v>
      </c>
      <c r="C66" t="s">
        <v>112</v>
      </c>
      <c r="D66" t="s">
        <v>206</v>
      </c>
      <c r="E66" t="s">
        <v>247</v>
      </c>
    </row>
    <row r="67" spans="1:5" x14ac:dyDescent="0.25">
      <c r="A67">
        <v>2</v>
      </c>
      <c r="B67" s="16" t="s">
        <v>144</v>
      </c>
      <c r="C67" t="s">
        <v>143</v>
      </c>
      <c r="D67" t="s">
        <v>206</v>
      </c>
      <c r="E67" t="s">
        <v>247</v>
      </c>
    </row>
    <row r="68" spans="1:5" x14ac:dyDescent="0.25">
      <c r="A68">
        <v>3</v>
      </c>
      <c r="B68" s="16" t="s">
        <v>166</v>
      </c>
      <c r="C68" t="s">
        <v>165</v>
      </c>
      <c r="D68" t="s">
        <v>206</v>
      </c>
      <c r="E68" t="s">
        <v>247</v>
      </c>
    </row>
    <row r="69" spans="1:5" x14ac:dyDescent="0.25">
      <c r="A69">
        <v>3</v>
      </c>
      <c r="B69" s="16" t="s">
        <v>36</v>
      </c>
      <c r="C69" t="s">
        <v>138</v>
      </c>
      <c r="D69" t="s">
        <v>206</v>
      </c>
      <c r="E69" t="s">
        <v>247</v>
      </c>
    </row>
    <row r="70" spans="1:5" x14ac:dyDescent="0.25">
      <c r="A70">
        <v>5</v>
      </c>
      <c r="B70" s="16" t="s">
        <v>160</v>
      </c>
      <c r="C70" t="s">
        <v>157</v>
      </c>
      <c r="D70" t="s">
        <v>206</v>
      </c>
      <c r="E70" t="s">
        <v>247</v>
      </c>
    </row>
    <row r="71" spans="1:5" x14ac:dyDescent="0.25">
      <c r="A71">
        <v>5</v>
      </c>
      <c r="B71" s="16" t="s">
        <v>37</v>
      </c>
      <c r="C71" t="s">
        <v>157</v>
      </c>
      <c r="D71" t="s">
        <v>206</v>
      </c>
      <c r="E71" t="s">
        <v>247</v>
      </c>
    </row>
    <row r="72" spans="1:5" x14ac:dyDescent="0.25">
      <c r="A72">
        <v>2</v>
      </c>
      <c r="B72" s="16" t="s">
        <v>91</v>
      </c>
      <c r="C72" t="s">
        <v>102</v>
      </c>
      <c r="D72" t="s">
        <v>194</v>
      </c>
      <c r="E72" t="s">
        <v>247</v>
      </c>
    </row>
    <row r="73" spans="1:5" x14ac:dyDescent="0.25">
      <c r="A73">
        <v>3</v>
      </c>
      <c r="B73" s="16" t="s">
        <v>12</v>
      </c>
      <c r="C73" t="s">
        <v>112</v>
      </c>
      <c r="D73" t="s">
        <v>194</v>
      </c>
      <c r="E73" t="s">
        <v>247</v>
      </c>
    </row>
    <row r="74" spans="1:5" x14ac:dyDescent="0.25">
      <c r="A74">
        <v>3</v>
      </c>
      <c r="B74" s="16" t="s">
        <v>11</v>
      </c>
      <c r="C74" t="s">
        <v>112</v>
      </c>
      <c r="D74" t="s">
        <v>194</v>
      </c>
      <c r="E74" t="s">
        <v>247</v>
      </c>
    </row>
    <row r="75" spans="1:5" x14ac:dyDescent="0.25">
      <c r="A75">
        <v>1</v>
      </c>
      <c r="B75" s="16" t="s">
        <v>13</v>
      </c>
      <c r="C75" t="s">
        <v>143</v>
      </c>
      <c r="D75" t="s">
        <v>194</v>
      </c>
      <c r="E75" t="s">
        <v>247</v>
      </c>
    </row>
    <row r="76" spans="1:5" x14ac:dyDescent="0.25">
      <c r="A76">
        <v>1</v>
      </c>
      <c r="B76" s="16" t="s">
        <v>11</v>
      </c>
      <c r="C76" t="s">
        <v>112</v>
      </c>
      <c r="D76" t="s">
        <v>187</v>
      </c>
      <c r="E76" t="s">
        <v>247</v>
      </c>
    </row>
    <row r="77" spans="1:5" x14ac:dyDescent="0.25">
      <c r="A77">
        <v>2</v>
      </c>
      <c r="B77" s="16" t="s">
        <v>12</v>
      </c>
      <c r="C77" t="s">
        <v>112</v>
      </c>
      <c r="D77" t="s">
        <v>187</v>
      </c>
      <c r="E77" t="s">
        <v>247</v>
      </c>
    </row>
    <row r="78" spans="1:5" x14ac:dyDescent="0.25">
      <c r="A78">
        <v>3</v>
      </c>
      <c r="B78" s="16" t="s">
        <v>13</v>
      </c>
      <c r="C78" t="s">
        <v>143</v>
      </c>
      <c r="D78" t="s">
        <v>187</v>
      </c>
      <c r="E78" t="s">
        <v>247</v>
      </c>
    </row>
    <row r="79" spans="1:5" x14ac:dyDescent="0.25">
      <c r="A79">
        <v>3</v>
      </c>
      <c r="B79" s="16" t="s">
        <v>6</v>
      </c>
      <c r="C79" t="s">
        <v>143</v>
      </c>
      <c r="D79" t="s">
        <v>187</v>
      </c>
      <c r="E79" t="s">
        <v>247</v>
      </c>
    </row>
    <row r="80" spans="1:5" x14ac:dyDescent="0.25">
      <c r="A80">
        <v>5</v>
      </c>
      <c r="B80" s="16" t="s">
        <v>45</v>
      </c>
      <c r="C80" t="s">
        <v>135</v>
      </c>
      <c r="D80" t="s">
        <v>187</v>
      </c>
      <c r="E80" t="s">
        <v>247</v>
      </c>
    </row>
    <row r="81" spans="1:5" x14ac:dyDescent="0.25">
      <c r="A81">
        <v>5</v>
      </c>
      <c r="B81" s="16" t="s">
        <v>89</v>
      </c>
      <c r="C81" t="s">
        <v>135</v>
      </c>
      <c r="D81" t="s">
        <v>187</v>
      </c>
      <c r="E81" t="s">
        <v>247</v>
      </c>
    </row>
    <row r="82" spans="1:5" x14ac:dyDescent="0.25">
      <c r="A82">
        <v>7</v>
      </c>
      <c r="B82" s="16" t="s">
        <v>44</v>
      </c>
      <c r="C82" t="s">
        <v>157</v>
      </c>
      <c r="D82" t="s">
        <v>187</v>
      </c>
      <c r="E82" t="s">
        <v>247</v>
      </c>
    </row>
    <row r="83" spans="1:5" x14ac:dyDescent="0.25">
      <c r="A83">
        <v>7</v>
      </c>
      <c r="B83" s="16" t="s">
        <v>88</v>
      </c>
      <c r="C83" t="s">
        <v>165</v>
      </c>
      <c r="D83" t="s">
        <v>187</v>
      </c>
      <c r="E83" t="s">
        <v>247</v>
      </c>
    </row>
    <row r="84" spans="1:5" x14ac:dyDescent="0.25">
      <c r="A84">
        <v>1</v>
      </c>
      <c r="B84" s="16" t="s">
        <v>7</v>
      </c>
      <c r="C84" t="s">
        <v>143</v>
      </c>
      <c r="D84" t="s">
        <v>186</v>
      </c>
      <c r="E84" t="s">
        <v>244</v>
      </c>
    </row>
    <row r="85" spans="1:5" x14ac:dyDescent="0.25">
      <c r="A85">
        <v>2</v>
      </c>
      <c r="B85" s="16" t="s">
        <v>8</v>
      </c>
      <c r="C85" t="s">
        <v>143</v>
      </c>
      <c r="D85" t="s">
        <v>186</v>
      </c>
      <c r="E85" t="s">
        <v>244</v>
      </c>
    </row>
    <row r="86" spans="1:5" x14ac:dyDescent="0.25">
      <c r="A86">
        <v>3</v>
      </c>
      <c r="B86" s="16" t="s">
        <v>9</v>
      </c>
      <c r="C86" t="s">
        <v>157</v>
      </c>
      <c r="D86" t="s">
        <v>186</v>
      </c>
      <c r="E86" t="s">
        <v>244</v>
      </c>
    </row>
    <row r="87" spans="1:5" x14ac:dyDescent="0.25">
      <c r="A87">
        <v>3</v>
      </c>
      <c r="B87" s="16" t="s">
        <v>10</v>
      </c>
      <c r="C87" t="s">
        <v>157</v>
      </c>
      <c r="D87" t="s">
        <v>186</v>
      </c>
      <c r="E87" t="s">
        <v>244</v>
      </c>
    </row>
    <row r="88" spans="1:5" x14ac:dyDescent="0.25">
      <c r="A88">
        <v>5</v>
      </c>
      <c r="B88" s="16" t="s">
        <v>114</v>
      </c>
      <c r="C88" t="s">
        <v>112</v>
      </c>
      <c r="D88" t="s">
        <v>186</v>
      </c>
      <c r="E88" t="s">
        <v>244</v>
      </c>
    </row>
    <row r="89" spans="1:5" x14ac:dyDescent="0.25">
      <c r="A89">
        <v>5</v>
      </c>
      <c r="B89" s="16" t="s">
        <v>154</v>
      </c>
      <c r="C89" t="s">
        <v>143</v>
      </c>
      <c r="D89" t="s">
        <v>186</v>
      </c>
      <c r="E89" t="s">
        <v>244</v>
      </c>
    </row>
    <row r="90" spans="1:5" x14ac:dyDescent="0.25">
      <c r="A90">
        <v>1</v>
      </c>
      <c r="B90" s="16" t="s">
        <v>0</v>
      </c>
      <c r="C90" t="s">
        <v>141</v>
      </c>
      <c r="D90" t="s">
        <v>189</v>
      </c>
      <c r="E90" t="s">
        <v>247</v>
      </c>
    </row>
    <row r="91" spans="1:5" x14ac:dyDescent="0.25">
      <c r="A91">
        <v>2</v>
      </c>
      <c r="B91" s="16" t="s">
        <v>17</v>
      </c>
      <c r="C91" t="s">
        <v>112</v>
      </c>
      <c r="D91" t="s">
        <v>189</v>
      </c>
      <c r="E91" t="s">
        <v>247</v>
      </c>
    </row>
    <row r="92" spans="1:5" x14ac:dyDescent="0.25">
      <c r="A92">
        <v>3</v>
      </c>
      <c r="B92" s="16" t="s">
        <v>2</v>
      </c>
      <c r="C92" t="s">
        <v>130</v>
      </c>
      <c r="D92" t="s">
        <v>189</v>
      </c>
      <c r="E92" t="s">
        <v>247</v>
      </c>
    </row>
    <row r="93" spans="1:5" x14ac:dyDescent="0.25">
      <c r="A93">
        <v>1</v>
      </c>
      <c r="B93" s="16" t="s">
        <v>123</v>
      </c>
      <c r="C93" t="s">
        <v>112</v>
      </c>
      <c r="D93" t="s">
        <v>201</v>
      </c>
      <c r="E93" t="s">
        <v>247</v>
      </c>
    </row>
    <row r="94" spans="1:5" x14ac:dyDescent="0.25">
      <c r="A94">
        <v>2</v>
      </c>
      <c r="B94" s="16" t="s">
        <v>147</v>
      </c>
      <c r="C94" t="s">
        <v>143</v>
      </c>
      <c r="D94" t="s">
        <v>201</v>
      </c>
      <c r="E94" t="s">
        <v>247</v>
      </c>
    </row>
    <row r="95" spans="1:5" x14ac:dyDescent="0.25">
      <c r="A95">
        <v>3</v>
      </c>
      <c r="B95" s="16" t="s">
        <v>149</v>
      </c>
      <c r="C95" t="s">
        <v>143</v>
      </c>
      <c r="D95" t="s">
        <v>201</v>
      </c>
      <c r="E95" t="s">
        <v>247</v>
      </c>
    </row>
    <row r="96" spans="1:5" x14ac:dyDescent="0.25">
      <c r="A96">
        <v>3</v>
      </c>
      <c r="B96" s="16" t="s">
        <v>109</v>
      </c>
      <c r="C96" t="s">
        <v>102</v>
      </c>
      <c r="D96" t="s">
        <v>201</v>
      </c>
      <c r="E96" t="s">
        <v>247</v>
      </c>
    </row>
    <row r="97" spans="1:5" x14ac:dyDescent="0.25">
      <c r="A97">
        <v>5</v>
      </c>
      <c r="B97" s="16" t="s">
        <v>59</v>
      </c>
      <c r="C97" t="s">
        <v>98</v>
      </c>
      <c r="D97" t="s">
        <v>201</v>
      </c>
      <c r="E97" t="s">
        <v>247</v>
      </c>
    </row>
    <row r="98" spans="1:5" x14ac:dyDescent="0.25">
      <c r="A98">
        <v>5</v>
      </c>
      <c r="B98" s="16" t="s">
        <v>54</v>
      </c>
      <c r="C98" t="s">
        <v>100</v>
      </c>
      <c r="D98" t="s">
        <v>201</v>
      </c>
      <c r="E98" t="s">
        <v>247</v>
      </c>
    </row>
    <row r="99" spans="1:5" x14ac:dyDescent="0.25">
      <c r="A99">
        <v>7</v>
      </c>
      <c r="B99" s="16" t="s">
        <v>61</v>
      </c>
      <c r="C99" t="s">
        <v>143</v>
      </c>
      <c r="D99" t="s">
        <v>201</v>
      </c>
      <c r="E99" t="s">
        <v>247</v>
      </c>
    </row>
    <row r="100" spans="1:5" x14ac:dyDescent="0.25">
      <c r="A100">
        <v>1</v>
      </c>
      <c r="B100" s="16" t="s">
        <v>105</v>
      </c>
      <c r="C100" t="s">
        <v>102</v>
      </c>
      <c r="D100" t="s">
        <v>202</v>
      </c>
      <c r="E100" t="s">
        <v>247</v>
      </c>
    </row>
    <row r="101" spans="1:5" x14ac:dyDescent="0.25">
      <c r="A101">
        <v>2</v>
      </c>
      <c r="B101" s="16" t="s">
        <v>57</v>
      </c>
      <c r="C101" t="s">
        <v>112</v>
      </c>
      <c r="D101" t="s">
        <v>202</v>
      </c>
      <c r="E101" t="s">
        <v>247</v>
      </c>
    </row>
    <row r="102" spans="1:5" x14ac:dyDescent="0.25">
      <c r="A102">
        <v>3</v>
      </c>
      <c r="B102" s="16" t="s">
        <v>101</v>
      </c>
      <c r="C102" t="s">
        <v>100</v>
      </c>
      <c r="D102" t="s">
        <v>202</v>
      </c>
      <c r="E102" t="s">
        <v>247</v>
      </c>
    </row>
    <row r="103" spans="1:5" x14ac:dyDescent="0.25">
      <c r="A103">
        <v>3</v>
      </c>
      <c r="B103" s="16" t="s">
        <v>159</v>
      </c>
      <c r="C103" t="s">
        <v>157</v>
      </c>
      <c r="D103" t="s">
        <v>202</v>
      </c>
      <c r="E103" t="s">
        <v>247</v>
      </c>
    </row>
    <row r="104" spans="1:5" x14ac:dyDescent="0.25">
      <c r="A104">
        <v>1</v>
      </c>
      <c r="B104" s="12" t="s">
        <v>25</v>
      </c>
      <c r="C104" t="s">
        <v>143</v>
      </c>
      <c r="D104" t="s">
        <v>210</v>
      </c>
      <c r="E104" t="s">
        <v>246</v>
      </c>
    </row>
    <row r="105" spans="1:5" x14ac:dyDescent="0.25">
      <c r="A105" s="1">
        <v>1</v>
      </c>
      <c r="B105" s="12" t="s">
        <v>39</v>
      </c>
      <c r="C105" t="s">
        <v>156</v>
      </c>
      <c r="D105" t="s">
        <v>217</v>
      </c>
      <c r="E105" t="s">
        <v>246</v>
      </c>
    </row>
    <row r="106" spans="1:5" x14ac:dyDescent="0.25">
      <c r="A106" s="1">
        <v>2</v>
      </c>
      <c r="B106" s="12" t="s">
        <v>40</v>
      </c>
      <c r="C106" t="s">
        <v>143</v>
      </c>
      <c r="D106" t="s">
        <v>217</v>
      </c>
      <c r="E106" t="s">
        <v>246</v>
      </c>
    </row>
    <row r="107" spans="1:5" x14ac:dyDescent="0.25">
      <c r="A107" s="1">
        <v>3</v>
      </c>
      <c r="B107" s="12" t="s">
        <v>41</v>
      </c>
      <c r="C107" t="s">
        <v>130</v>
      </c>
      <c r="D107" t="s">
        <v>217</v>
      </c>
      <c r="E107" t="s">
        <v>246</v>
      </c>
    </row>
    <row r="108" spans="1:5" x14ac:dyDescent="0.25">
      <c r="A108" s="1">
        <v>3</v>
      </c>
      <c r="B108" s="12" t="s">
        <v>42</v>
      </c>
      <c r="C108" t="s">
        <v>143</v>
      </c>
      <c r="D108" t="s">
        <v>217</v>
      </c>
      <c r="E108" t="s">
        <v>246</v>
      </c>
    </row>
    <row r="109" spans="1:5" x14ac:dyDescent="0.25">
      <c r="A109">
        <v>1</v>
      </c>
      <c r="B109" s="12" t="s">
        <v>76</v>
      </c>
      <c r="C109" t="s">
        <v>98</v>
      </c>
      <c r="D109" t="s">
        <v>230</v>
      </c>
      <c r="E109" t="s">
        <v>246</v>
      </c>
    </row>
    <row r="110" spans="1:5" x14ac:dyDescent="0.25">
      <c r="A110">
        <v>2</v>
      </c>
      <c r="B110" s="12" t="s">
        <v>77</v>
      </c>
      <c r="C110" t="s">
        <v>143</v>
      </c>
      <c r="D110" t="s">
        <v>230</v>
      </c>
      <c r="E110" t="s">
        <v>246</v>
      </c>
    </row>
    <row r="111" spans="1:5" x14ac:dyDescent="0.25">
      <c r="A111">
        <v>3</v>
      </c>
      <c r="B111" s="12" t="s">
        <v>78</v>
      </c>
      <c r="C111" t="s">
        <v>112</v>
      </c>
      <c r="D111" t="s">
        <v>230</v>
      </c>
      <c r="E111" t="s">
        <v>246</v>
      </c>
    </row>
    <row r="112" spans="1:5" x14ac:dyDescent="0.25">
      <c r="A112">
        <v>1</v>
      </c>
      <c r="B112" s="12" t="s">
        <v>65</v>
      </c>
      <c r="C112" t="s">
        <v>138</v>
      </c>
      <c r="D112" t="s">
        <v>226</v>
      </c>
      <c r="E112" t="s">
        <v>246</v>
      </c>
    </row>
    <row r="113" spans="1:5" x14ac:dyDescent="0.25">
      <c r="A113">
        <v>2</v>
      </c>
      <c r="B113" s="12" t="s">
        <v>66</v>
      </c>
      <c r="C113" t="s">
        <v>141</v>
      </c>
      <c r="D113" t="s">
        <v>226</v>
      </c>
      <c r="E113" t="s">
        <v>246</v>
      </c>
    </row>
    <row r="114" spans="1:5" x14ac:dyDescent="0.25">
      <c r="A114">
        <v>3</v>
      </c>
      <c r="B114" s="12" t="s">
        <v>67</v>
      </c>
      <c r="C114" t="s">
        <v>143</v>
      </c>
      <c r="D114" t="s">
        <v>226</v>
      </c>
      <c r="E114" t="s">
        <v>246</v>
      </c>
    </row>
    <row r="115" spans="1:5" x14ac:dyDescent="0.25">
      <c r="A115">
        <v>3</v>
      </c>
      <c r="B115" s="12" t="s">
        <v>68</v>
      </c>
      <c r="C115" t="s">
        <v>141</v>
      </c>
      <c r="D115" t="s">
        <v>226</v>
      </c>
      <c r="E115" t="s">
        <v>246</v>
      </c>
    </row>
    <row r="116" spans="1:5" x14ac:dyDescent="0.25">
      <c r="A116" s="1">
        <v>5</v>
      </c>
      <c r="B116" s="12" t="s">
        <v>158</v>
      </c>
      <c r="C116" t="s">
        <v>157</v>
      </c>
      <c r="D116" t="s">
        <v>217</v>
      </c>
      <c r="E116" t="s">
        <v>246</v>
      </c>
    </row>
    <row r="117" spans="1:5" x14ac:dyDescent="0.25">
      <c r="A117">
        <v>1</v>
      </c>
      <c r="B117" s="12" t="s">
        <v>72</v>
      </c>
      <c r="C117" t="s">
        <v>141</v>
      </c>
      <c r="D117" t="s">
        <v>228</v>
      </c>
      <c r="E117" t="s">
        <v>246</v>
      </c>
    </row>
    <row r="118" spans="1:5" x14ac:dyDescent="0.25">
      <c r="A118">
        <v>2</v>
      </c>
      <c r="B118" s="12" t="s">
        <v>73</v>
      </c>
      <c r="C118" t="s">
        <v>141</v>
      </c>
      <c r="D118" t="s">
        <v>228</v>
      </c>
      <c r="E118" t="s">
        <v>246</v>
      </c>
    </row>
    <row r="119" spans="1:5" x14ac:dyDescent="0.25">
      <c r="A119">
        <v>1</v>
      </c>
      <c r="B119" s="12" t="s">
        <v>34</v>
      </c>
      <c r="C119" t="s">
        <v>143</v>
      </c>
      <c r="D119" t="s">
        <v>215</v>
      </c>
      <c r="E119" t="s">
        <v>246</v>
      </c>
    </row>
    <row r="120" spans="1:5" x14ac:dyDescent="0.25">
      <c r="A120">
        <v>2</v>
      </c>
      <c r="B120" s="12" t="s">
        <v>35</v>
      </c>
      <c r="C120" t="s">
        <v>156</v>
      </c>
      <c r="D120" t="s">
        <v>215</v>
      </c>
      <c r="E120" t="s">
        <v>246</v>
      </c>
    </row>
    <row r="121" spans="1:5" x14ac:dyDescent="0.25">
      <c r="A121">
        <v>1</v>
      </c>
      <c r="B121" s="12" t="s">
        <v>69</v>
      </c>
      <c r="C121" t="s">
        <v>141</v>
      </c>
      <c r="D121" t="s">
        <v>227</v>
      </c>
      <c r="E121" t="s">
        <v>246</v>
      </c>
    </row>
    <row r="122" spans="1:5" x14ac:dyDescent="0.25">
      <c r="A122">
        <v>2</v>
      </c>
      <c r="B122" s="12" t="s">
        <v>70</v>
      </c>
      <c r="C122" t="s">
        <v>156</v>
      </c>
      <c r="D122" t="s">
        <v>227</v>
      </c>
      <c r="E122" t="s">
        <v>246</v>
      </c>
    </row>
    <row r="123" spans="1:5" x14ac:dyDescent="0.25">
      <c r="A123">
        <v>3</v>
      </c>
      <c r="B123" s="12" t="s">
        <v>71</v>
      </c>
      <c r="C123" t="s">
        <v>100</v>
      </c>
      <c r="D123" t="s">
        <v>227</v>
      </c>
      <c r="E123" t="s">
        <v>246</v>
      </c>
    </row>
    <row r="124" spans="1:5" x14ac:dyDescent="0.25">
      <c r="A124">
        <v>1</v>
      </c>
      <c r="B124" s="12" t="s">
        <v>27</v>
      </c>
      <c r="C124" t="s">
        <v>141</v>
      </c>
      <c r="D124" t="s">
        <v>212</v>
      </c>
      <c r="E124" t="s">
        <v>246</v>
      </c>
    </row>
    <row r="125" spans="1:5" x14ac:dyDescent="0.25">
      <c r="A125">
        <v>1</v>
      </c>
      <c r="B125" s="12" t="s">
        <v>10</v>
      </c>
      <c r="C125" t="s">
        <v>157</v>
      </c>
      <c r="D125" t="s">
        <v>237</v>
      </c>
      <c r="E125" t="s">
        <v>246</v>
      </c>
    </row>
    <row r="126" spans="1:5" x14ac:dyDescent="0.25">
      <c r="A126">
        <v>1</v>
      </c>
      <c r="B126" s="12" t="s">
        <v>92</v>
      </c>
      <c r="C126" t="s">
        <v>138</v>
      </c>
      <c r="D126" t="s">
        <v>236</v>
      </c>
      <c r="E126" t="s">
        <v>246</v>
      </c>
    </row>
    <row r="127" spans="1:5" x14ac:dyDescent="0.25">
      <c r="A127" s="1">
        <v>1</v>
      </c>
      <c r="B127" s="12" t="s">
        <v>79</v>
      </c>
      <c r="C127" t="s">
        <v>102</v>
      </c>
      <c r="D127" t="s">
        <v>231</v>
      </c>
      <c r="E127" t="s">
        <v>246</v>
      </c>
    </row>
    <row r="128" spans="1:5" x14ac:dyDescent="0.25">
      <c r="A128" s="1">
        <v>2</v>
      </c>
      <c r="B128" s="12" t="s">
        <v>80</v>
      </c>
      <c r="C128" t="s">
        <v>102</v>
      </c>
      <c r="D128" t="s">
        <v>231</v>
      </c>
      <c r="E128" t="s">
        <v>246</v>
      </c>
    </row>
    <row r="129" spans="1:5" x14ac:dyDescent="0.25">
      <c r="A129" s="1">
        <v>3</v>
      </c>
      <c r="B129" s="12" t="s">
        <v>81</v>
      </c>
      <c r="C129" t="s">
        <v>141</v>
      </c>
      <c r="D129" t="s">
        <v>231</v>
      </c>
      <c r="E129" t="s">
        <v>246</v>
      </c>
    </row>
    <row r="130" spans="1:5" x14ac:dyDescent="0.25">
      <c r="A130" s="1">
        <v>3</v>
      </c>
      <c r="B130" s="12" t="s">
        <v>82</v>
      </c>
      <c r="C130" t="s">
        <v>100</v>
      </c>
      <c r="D130" t="s">
        <v>231</v>
      </c>
      <c r="E130" t="s">
        <v>246</v>
      </c>
    </row>
    <row r="131" spans="1:5" x14ac:dyDescent="0.25">
      <c r="A131" s="1">
        <v>5</v>
      </c>
      <c r="B131" s="12" t="s">
        <v>128</v>
      </c>
      <c r="C131" t="s">
        <v>112</v>
      </c>
      <c r="D131" t="s">
        <v>231</v>
      </c>
      <c r="E131" t="s">
        <v>246</v>
      </c>
    </row>
    <row r="132" spans="1:5" x14ac:dyDescent="0.25">
      <c r="A132" s="1">
        <v>5</v>
      </c>
      <c r="B132" s="12" t="s">
        <v>142</v>
      </c>
      <c r="C132" t="s">
        <v>141</v>
      </c>
      <c r="D132" t="s">
        <v>231</v>
      </c>
      <c r="E132" t="s">
        <v>246</v>
      </c>
    </row>
    <row r="133" spans="1:5" x14ac:dyDescent="0.25">
      <c r="A133">
        <v>1</v>
      </c>
      <c r="B133" s="12" t="s">
        <v>6</v>
      </c>
      <c r="C133" t="s">
        <v>143</v>
      </c>
      <c r="D133" t="s">
        <v>229</v>
      </c>
      <c r="E133" t="s">
        <v>246</v>
      </c>
    </row>
    <row r="134" spans="1:5" x14ac:dyDescent="0.25">
      <c r="A134">
        <v>2</v>
      </c>
      <c r="B134" s="12" t="s">
        <v>74</v>
      </c>
      <c r="C134" t="s">
        <v>156</v>
      </c>
      <c r="D134" t="s">
        <v>229</v>
      </c>
      <c r="E134" t="s">
        <v>246</v>
      </c>
    </row>
    <row r="135" spans="1:5" x14ac:dyDescent="0.25">
      <c r="A135">
        <v>3</v>
      </c>
      <c r="B135" s="12" t="s">
        <v>75</v>
      </c>
      <c r="C135" t="s">
        <v>102</v>
      </c>
      <c r="D135" t="s">
        <v>229</v>
      </c>
      <c r="E135" t="s">
        <v>246</v>
      </c>
    </row>
    <row r="136" spans="1:5" x14ac:dyDescent="0.25">
      <c r="A136">
        <v>1</v>
      </c>
      <c r="B136" s="12" t="s">
        <v>0</v>
      </c>
      <c r="C136" t="s">
        <v>141</v>
      </c>
      <c r="D136" t="s">
        <v>219</v>
      </c>
      <c r="E136" t="s">
        <v>246</v>
      </c>
    </row>
    <row r="137" spans="1:5" x14ac:dyDescent="0.25">
      <c r="A137">
        <v>2</v>
      </c>
      <c r="B137" s="12" t="s">
        <v>3</v>
      </c>
      <c r="C137" t="s">
        <v>143</v>
      </c>
      <c r="D137" t="s">
        <v>219</v>
      </c>
      <c r="E137" t="s">
        <v>246</v>
      </c>
    </row>
    <row r="138" spans="1:5" x14ac:dyDescent="0.25">
      <c r="A138">
        <v>1</v>
      </c>
      <c r="B138" s="12" t="s">
        <v>32</v>
      </c>
      <c r="C138" t="s">
        <v>138</v>
      </c>
      <c r="D138" t="s">
        <v>214</v>
      </c>
      <c r="E138" t="s">
        <v>246</v>
      </c>
    </row>
    <row r="139" spans="1:5" x14ac:dyDescent="0.25">
      <c r="A139">
        <v>2</v>
      </c>
      <c r="B139" s="12" t="s">
        <v>33</v>
      </c>
      <c r="C139" t="s">
        <v>141</v>
      </c>
      <c r="D139" t="s">
        <v>214</v>
      </c>
      <c r="E139" t="s">
        <v>246</v>
      </c>
    </row>
    <row r="140" spans="1:5" x14ac:dyDescent="0.25">
      <c r="A140">
        <v>1</v>
      </c>
      <c r="B140" s="12" t="s">
        <v>94</v>
      </c>
      <c r="C140" t="s">
        <v>112</v>
      </c>
      <c r="D140" t="s">
        <v>240</v>
      </c>
      <c r="E140" t="s">
        <v>246</v>
      </c>
    </row>
    <row r="141" spans="1:5" x14ac:dyDescent="0.25">
      <c r="A141">
        <v>2</v>
      </c>
      <c r="B141" s="12" t="s">
        <v>95</v>
      </c>
      <c r="C141" t="s">
        <v>134</v>
      </c>
      <c r="D141" t="s">
        <v>240</v>
      </c>
      <c r="E141" t="s">
        <v>246</v>
      </c>
    </row>
    <row r="142" spans="1:5" x14ac:dyDescent="0.25">
      <c r="A142">
        <v>3</v>
      </c>
      <c r="B142" s="12" t="s">
        <v>96</v>
      </c>
      <c r="C142" t="s">
        <v>134</v>
      </c>
      <c r="D142" t="s">
        <v>240</v>
      </c>
      <c r="E142" t="s">
        <v>246</v>
      </c>
    </row>
    <row r="143" spans="1:5" x14ac:dyDescent="0.25">
      <c r="A143">
        <v>1</v>
      </c>
      <c r="B143" s="12" t="s">
        <v>28</v>
      </c>
      <c r="C143" t="s">
        <v>165</v>
      </c>
      <c r="D143" t="s">
        <v>211</v>
      </c>
      <c r="E143" t="s">
        <v>246</v>
      </c>
    </row>
    <row r="144" spans="1:5" x14ac:dyDescent="0.25">
      <c r="A144">
        <v>2</v>
      </c>
      <c r="B144" s="12" t="s">
        <v>26</v>
      </c>
      <c r="C144" t="s">
        <v>165</v>
      </c>
      <c r="D144" t="s">
        <v>211</v>
      </c>
      <c r="E144" t="s">
        <v>246</v>
      </c>
    </row>
    <row r="145" spans="1:5" x14ac:dyDescent="0.25">
      <c r="A145">
        <v>1</v>
      </c>
      <c r="B145" s="12" t="s">
        <v>29</v>
      </c>
      <c r="C145" t="s">
        <v>138</v>
      </c>
      <c r="D145" t="s">
        <v>213</v>
      </c>
      <c r="E145" t="s">
        <v>246</v>
      </c>
    </row>
    <row r="146" spans="1:5" x14ac:dyDescent="0.25">
      <c r="A146">
        <v>2</v>
      </c>
      <c r="B146" s="12" t="s">
        <v>30</v>
      </c>
      <c r="C146" t="s">
        <v>138</v>
      </c>
      <c r="D146" t="s">
        <v>213</v>
      </c>
      <c r="E146" t="s">
        <v>246</v>
      </c>
    </row>
    <row r="147" spans="1:5" x14ac:dyDescent="0.25">
      <c r="A147">
        <v>3</v>
      </c>
      <c r="B147" s="12" t="s">
        <v>31</v>
      </c>
      <c r="C147" t="s">
        <v>100</v>
      </c>
      <c r="D147" t="s">
        <v>213</v>
      </c>
      <c r="E147" t="s">
        <v>246</v>
      </c>
    </row>
    <row r="148" spans="1:5" x14ac:dyDescent="0.25">
      <c r="A148">
        <v>1</v>
      </c>
      <c r="B148" s="12" t="s">
        <v>21</v>
      </c>
      <c r="C148" t="s">
        <v>138</v>
      </c>
      <c r="D148" t="s">
        <v>193</v>
      </c>
      <c r="E148" t="s">
        <v>246</v>
      </c>
    </row>
    <row r="149" spans="1:5" x14ac:dyDescent="0.25">
      <c r="A149" s="12">
        <v>1</v>
      </c>
      <c r="B149" s="12" t="s">
        <v>19</v>
      </c>
      <c r="C149" s="12" t="s">
        <v>141</v>
      </c>
      <c r="D149" t="s">
        <v>191</v>
      </c>
      <c r="E149" t="s">
        <v>246</v>
      </c>
    </row>
    <row r="150" spans="1:5" x14ac:dyDescent="0.25">
      <c r="A150">
        <v>1</v>
      </c>
      <c r="B150" s="12" t="s">
        <v>137</v>
      </c>
      <c r="C150" t="s">
        <v>138</v>
      </c>
      <c r="D150" t="s">
        <v>242</v>
      </c>
      <c r="E150" t="s">
        <v>246</v>
      </c>
    </row>
    <row r="151" spans="1:5" x14ac:dyDescent="0.25">
      <c r="A151">
        <v>2</v>
      </c>
      <c r="B151" s="12" t="s">
        <v>140</v>
      </c>
      <c r="C151" t="s">
        <v>138</v>
      </c>
      <c r="D151" t="s">
        <v>242</v>
      </c>
      <c r="E151" t="s">
        <v>246</v>
      </c>
    </row>
    <row r="152" spans="1:5" x14ac:dyDescent="0.25">
      <c r="A152" s="1">
        <v>1</v>
      </c>
      <c r="B152" s="12" t="s">
        <v>46</v>
      </c>
      <c r="C152" t="s">
        <v>141</v>
      </c>
      <c r="D152" t="s">
        <v>207</v>
      </c>
      <c r="E152" t="s">
        <v>246</v>
      </c>
    </row>
    <row r="153" spans="1:5" x14ac:dyDescent="0.25">
      <c r="A153" s="1">
        <v>2</v>
      </c>
      <c r="B153" s="12" t="s">
        <v>47</v>
      </c>
      <c r="C153" t="s">
        <v>112</v>
      </c>
      <c r="D153" t="s">
        <v>207</v>
      </c>
      <c r="E153" t="s">
        <v>246</v>
      </c>
    </row>
    <row r="154" spans="1:5" x14ac:dyDescent="0.25">
      <c r="A154" s="1">
        <v>3</v>
      </c>
      <c r="B154" s="12" t="s">
        <v>48</v>
      </c>
      <c r="C154" t="s">
        <v>100</v>
      </c>
      <c r="D154" t="s">
        <v>207</v>
      </c>
      <c r="E154" t="s">
        <v>246</v>
      </c>
    </row>
    <row r="155" spans="1:5" x14ac:dyDescent="0.25">
      <c r="A155" s="1">
        <v>3</v>
      </c>
      <c r="B155" s="12" t="s">
        <v>49</v>
      </c>
      <c r="C155" t="s">
        <v>141</v>
      </c>
      <c r="D155" t="s">
        <v>207</v>
      </c>
      <c r="E155" t="s">
        <v>246</v>
      </c>
    </row>
    <row r="156" spans="1:5" x14ac:dyDescent="0.25">
      <c r="A156" s="1">
        <v>5</v>
      </c>
      <c r="B156" s="12" t="s">
        <v>117</v>
      </c>
      <c r="C156" t="s">
        <v>112</v>
      </c>
      <c r="D156" t="s">
        <v>207</v>
      </c>
      <c r="E156" t="s">
        <v>246</v>
      </c>
    </row>
    <row r="157" spans="1:5" x14ac:dyDescent="0.25">
      <c r="A157" s="1">
        <v>5</v>
      </c>
      <c r="B157" s="12" t="s">
        <v>122</v>
      </c>
      <c r="C157" t="s">
        <v>112</v>
      </c>
      <c r="D157" t="s">
        <v>207</v>
      </c>
      <c r="E157" t="s">
        <v>246</v>
      </c>
    </row>
    <row r="158" spans="1:5" x14ac:dyDescent="0.25">
      <c r="A158" s="1">
        <v>7</v>
      </c>
      <c r="B158" s="12" t="s">
        <v>161</v>
      </c>
      <c r="C158" t="s">
        <v>157</v>
      </c>
      <c r="D158" t="s">
        <v>207</v>
      </c>
      <c r="E158" t="s">
        <v>246</v>
      </c>
    </row>
    <row r="159" spans="1:5" x14ac:dyDescent="0.25">
      <c r="A159">
        <v>1</v>
      </c>
      <c r="B159" s="12" t="s">
        <v>62</v>
      </c>
      <c r="C159" t="s">
        <v>141</v>
      </c>
      <c r="D159" t="s">
        <v>225</v>
      </c>
      <c r="E159" t="s">
        <v>246</v>
      </c>
    </row>
    <row r="160" spans="1:5" x14ac:dyDescent="0.25">
      <c r="A160">
        <v>2</v>
      </c>
      <c r="B160" s="12" t="s">
        <v>63</v>
      </c>
      <c r="C160" t="s">
        <v>141</v>
      </c>
      <c r="D160" t="s">
        <v>225</v>
      </c>
      <c r="E160" t="s">
        <v>246</v>
      </c>
    </row>
    <row r="161" spans="1:5" x14ac:dyDescent="0.25">
      <c r="A161">
        <v>3</v>
      </c>
      <c r="B161" s="12" t="s">
        <v>64</v>
      </c>
      <c r="C161" t="s">
        <v>141</v>
      </c>
      <c r="D161" t="s">
        <v>225</v>
      </c>
      <c r="E161" t="s">
        <v>246</v>
      </c>
    </row>
    <row r="162" spans="1:5" x14ac:dyDescent="0.25">
      <c r="A162">
        <v>1</v>
      </c>
      <c r="B162" s="12" t="s">
        <v>50</v>
      </c>
      <c r="C162" t="s">
        <v>112</v>
      </c>
      <c r="D162" t="s">
        <v>221</v>
      </c>
      <c r="E162" t="s">
        <v>246</v>
      </c>
    </row>
    <row r="163" spans="1:5" x14ac:dyDescent="0.25">
      <c r="A163">
        <v>2</v>
      </c>
      <c r="B163" s="12" t="s">
        <v>51</v>
      </c>
      <c r="C163" t="s">
        <v>112</v>
      </c>
      <c r="D163" t="s">
        <v>221</v>
      </c>
      <c r="E163" t="s">
        <v>246</v>
      </c>
    </row>
    <row r="164" spans="1:5" x14ac:dyDescent="0.25">
      <c r="A164">
        <v>3</v>
      </c>
      <c r="B164" s="12" t="s">
        <v>52</v>
      </c>
      <c r="C164" t="s">
        <v>156</v>
      </c>
      <c r="D164" t="s">
        <v>221</v>
      </c>
      <c r="E164" t="s">
        <v>246</v>
      </c>
    </row>
    <row r="165" spans="1:5" x14ac:dyDescent="0.25">
      <c r="A165">
        <v>1</v>
      </c>
      <c r="B165" s="12" t="s">
        <v>36</v>
      </c>
      <c r="C165" t="s">
        <v>138</v>
      </c>
      <c r="D165" t="s">
        <v>216</v>
      </c>
      <c r="E165" t="s">
        <v>246</v>
      </c>
    </row>
    <row r="166" spans="1:5" x14ac:dyDescent="0.25">
      <c r="A166">
        <v>2</v>
      </c>
      <c r="B166" s="12" t="s">
        <v>37</v>
      </c>
      <c r="C166" t="s">
        <v>157</v>
      </c>
      <c r="D166" t="s">
        <v>216</v>
      </c>
      <c r="E166" t="s">
        <v>246</v>
      </c>
    </row>
    <row r="167" spans="1:5" x14ac:dyDescent="0.25">
      <c r="A167">
        <v>3</v>
      </c>
      <c r="B167" s="12" t="s">
        <v>38</v>
      </c>
      <c r="C167" t="s">
        <v>165</v>
      </c>
      <c r="D167" t="s">
        <v>216</v>
      </c>
      <c r="E167" t="s">
        <v>246</v>
      </c>
    </row>
    <row r="168" spans="1:5" x14ac:dyDescent="0.25">
      <c r="A168">
        <v>1</v>
      </c>
      <c r="B168" s="12" t="s">
        <v>83</v>
      </c>
      <c r="C168" t="s">
        <v>141</v>
      </c>
      <c r="D168" t="s">
        <v>239</v>
      </c>
      <c r="E168" t="s">
        <v>246</v>
      </c>
    </row>
    <row r="169" spans="1:5" x14ac:dyDescent="0.25">
      <c r="A169">
        <v>2</v>
      </c>
      <c r="B169" s="12" t="s">
        <v>84</v>
      </c>
      <c r="C169" t="s">
        <v>102</v>
      </c>
      <c r="D169" t="s">
        <v>239</v>
      </c>
      <c r="E169" t="s">
        <v>246</v>
      </c>
    </row>
    <row r="170" spans="1:5" x14ac:dyDescent="0.25">
      <c r="A170">
        <v>3</v>
      </c>
      <c r="B170" s="12" t="s">
        <v>93</v>
      </c>
      <c r="C170" t="s">
        <v>100</v>
      </c>
      <c r="D170" t="s">
        <v>239</v>
      </c>
      <c r="E170" t="s">
        <v>246</v>
      </c>
    </row>
    <row r="171" spans="1:5" x14ac:dyDescent="0.25">
      <c r="A171">
        <v>1</v>
      </c>
      <c r="B171" s="12" t="s">
        <v>11</v>
      </c>
      <c r="C171" t="s">
        <v>112</v>
      </c>
      <c r="D171" t="s">
        <v>234</v>
      </c>
      <c r="E171" t="s">
        <v>246</v>
      </c>
    </row>
    <row r="172" spans="1:5" x14ac:dyDescent="0.25">
      <c r="A172">
        <v>2</v>
      </c>
      <c r="B172" s="12" t="s">
        <v>91</v>
      </c>
      <c r="C172" t="s">
        <v>102</v>
      </c>
      <c r="D172" t="s">
        <v>234</v>
      </c>
      <c r="E172" t="s">
        <v>246</v>
      </c>
    </row>
    <row r="173" spans="1:5" x14ac:dyDescent="0.25">
      <c r="A173">
        <v>1</v>
      </c>
      <c r="B173" s="12" t="s">
        <v>83</v>
      </c>
      <c r="C173" t="s">
        <v>141</v>
      </c>
      <c r="D173" t="s">
        <v>232</v>
      </c>
      <c r="E173" t="s">
        <v>246</v>
      </c>
    </row>
    <row r="174" spans="1:5" x14ac:dyDescent="0.25">
      <c r="A174">
        <v>2</v>
      </c>
      <c r="B174" s="12" t="s">
        <v>84</v>
      </c>
      <c r="C174" t="s">
        <v>102</v>
      </c>
      <c r="D174" t="s">
        <v>232</v>
      </c>
      <c r="E174" t="s">
        <v>246</v>
      </c>
    </row>
    <row r="175" spans="1:5" x14ac:dyDescent="0.25">
      <c r="A175">
        <v>3</v>
      </c>
      <c r="B175" s="12" t="s">
        <v>85</v>
      </c>
      <c r="C175" t="s">
        <v>157</v>
      </c>
      <c r="D175" t="s">
        <v>232</v>
      </c>
      <c r="E175" t="s">
        <v>246</v>
      </c>
    </row>
    <row r="176" spans="1:5" x14ac:dyDescent="0.25">
      <c r="A176">
        <v>3</v>
      </c>
      <c r="B176" s="12" t="s">
        <v>86</v>
      </c>
      <c r="C176" t="s">
        <v>112</v>
      </c>
      <c r="D176" t="s">
        <v>232</v>
      </c>
      <c r="E176" t="s">
        <v>246</v>
      </c>
    </row>
    <row r="177" spans="1:5" x14ac:dyDescent="0.25">
      <c r="A177">
        <v>1</v>
      </c>
      <c r="B177" s="12" t="s">
        <v>12</v>
      </c>
      <c r="C177" t="s">
        <v>112</v>
      </c>
      <c r="D177" t="s">
        <v>235</v>
      </c>
      <c r="E177" t="s">
        <v>246</v>
      </c>
    </row>
    <row r="178" spans="1:5" x14ac:dyDescent="0.25">
      <c r="A178">
        <v>1</v>
      </c>
      <c r="B178" s="12" t="s">
        <v>44</v>
      </c>
      <c r="C178" t="s">
        <v>157</v>
      </c>
      <c r="D178" t="s">
        <v>220</v>
      </c>
      <c r="E178" t="s">
        <v>246</v>
      </c>
    </row>
    <row r="179" spans="1:5" x14ac:dyDescent="0.25">
      <c r="A179">
        <v>2</v>
      </c>
      <c r="B179" s="12" t="s">
        <v>45</v>
      </c>
      <c r="C179" t="s">
        <v>135</v>
      </c>
      <c r="D179" t="s">
        <v>220</v>
      </c>
      <c r="E179" t="s">
        <v>246</v>
      </c>
    </row>
    <row r="180" spans="1:5" x14ac:dyDescent="0.25">
      <c r="A180">
        <v>1</v>
      </c>
      <c r="B180" s="12" t="s">
        <v>87</v>
      </c>
      <c r="C180" t="s">
        <v>112</v>
      </c>
      <c r="D180" t="s">
        <v>233</v>
      </c>
      <c r="E180" t="s">
        <v>246</v>
      </c>
    </row>
    <row r="181" spans="1:5" x14ac:dyDescent="0.25">
      <c r="A181">
        <v>2</v>
      </c>
      <c r="B181" s="12" t="s">
        <v>88</v>
      </c>
      <c r="C181" t="s">
        <v>165</v>
      </c>
      <c r="D181" t="s">
        <v>233</v>
      </c>
      <c r="E181" t="s">
        <v>246</v>
      </c>
    </row>
    <row r="182" spans="1:5" x14ac:dyDescent="0.25">
      <c r="A182">
        <v>3</v>
      </c>
      <c r="B182" s="12" t="s">
        <v>89</v>
      </c>
      <c r="C182" t="s">
        <v>135</v>
      </c>
      <c r="D182" t="s">
        <v>233</v>
      </c>
      <c r="E182" t="s">
        <v>246</v>
      </c>
    </row>
    <row r="183" spans="1:5" x14ac:dyDescent="0.25">
      <c r="A183">
        <v>3</v>
      </c>
      <c r="B183" s="12" t="s">
        <v>90</v>
      </c>
      <c r="C183" t="s">
        <v>157</v>
      </c>
      <c r="D183" t="s">
        <v>233</v>
      </c>
      <c r="E183" t="s">
        <v>246</v>
      </c>
    </row>
    <row r="184" spans="1:5" x14ac:dyDescent="0.25">
      <c r="A184">
        <v>1</v>
      </c>
      <c r="B184" s="12" t="s">
        <v>85</v>
      </c>
      <c r="C184" t="s">
        <v>157</v>
      </c>
      <c r="D184" t="s">
        <v>241</v>
      </c>
      <c r="E184" t="s">
        <v>246</v>
      </c>
    </row>
    <row r="185" spans="1:5" x14ac:dyDescent="0.25">
      <c r="A185">
        <v>2</v>
      </c>
      <c r="B185" s="12" t="s">
        <v>87</v>
      </c>
      <c r="C185" t="s">
        <v>112</v>
      </c>
      <c r="D185" t="s">
        <v>241</v>
      </c>
      <c r="E185" t="s">
        <v>246</v>
      </c>
    </row>
    <row r="186" spans="1:5" x14ac:dyDescent="0.25">
      <c r="A186">
        <v>3</v>
      </c>
      <c r="B186" s="12" t="s">
        <v>86</v>
      </c>
      <c r="C186" t="s">
        <v>112</v>
      </c>
      <c r="D186" t="s">
        <v>241</v>
      </c>
      <c r="E186" t="s">
        <v>246</v>
      </c>
    </row>
    <row r="187" spans="1:5" x14ac:dyDescent="0.25">
      <c r="A187">
        <v>3</v>
      </c>
      <c r="B187" s="12" t="s">
        <v>90</v>
      </c>
      <c r="C187" t="s">
        <v>157</v>
      </c>
      <c r="D187" t="s">
        <v>241</v>
      </c>
      <c r="E187" t="s">
        <v>246</v>
      </c>
    </row>
    <row r="188" spans="1:5" x14ac:dyDescent="0.25">
      <c r="A188">
        <v>1</v>
      </c>
      <c r="B188" s="12" t="s">
        <v>24</v>
      </c>
      <c r="C188" t="s">
        <v>102</v>
      </c>
      <c r="D188" t="s">
        <v>209</v>
      </c>
      <c r="E188" t="s">
        <v>246</v>
      </c>
    </row>
    <row r="189" spans="1:5" x14ac:dyDescent="0.25">
      <c r="A189">
        <v>1</v>
      </c>
      <c r="B189" s="12" t="s">
        <v>23</v>
      </c>
      <c r="C189" t="s">
        <v>112</v>
      </c>
      <c r="D189" t="s">
        <v>208</v>
      </c>
      <c r="E189" t="s">
        <v>246</v>
      </c>
    </row>
    <row r="190" spans="1:5" x14ac:dyDescent="0.25">
      <c r="A190">
        <v>1</v>
      </c>
      <c r="B190" s="12" t="s">
        <v>24</v>
      </c>
      <c r="C190" t="s">
        <v>102</v>
      </c>
      <c r="D190" t="s">
        <v>238</v>
      </c>
      <c r="E190" t="s">
        <v>246</v>
      </c>
    </row>
    <row r="191" spans="1:5" x14ac:dyDescent="0.25">
      <c r="A191">
        <v>2</v>
      </c>
      <c r="B191" s="12" t="s">
        <v>23</v>
      </c>
      <c r="C191" t="s">
        <v>112</v>
      </c>
      <c r="D191" t="s">
        <v>238</v>
      </c>
      <c r="E191" t="s">
        <v>246</v>
      </c>
    </row>
    <row r="192" spans="1:5" x14ac:dyDescent="0.25">
      <c r="A192">
        <v>1</v>
      </c>
      <c r="B192" s="12" t="s">
        <v>53</v>
      </c>
      <c r="C192" t="s">
        <v>156</v>
      </c>
      <c r="D192" t="s">
        <v>222</v>
      </c>
      <c r="E192" t="s">
        <v>246</v>
      </c>
    </row>
    <row r="193" spans="1:5" x14ac:dyDescent="0.25">
      <c r="A193">
        <v>2</v>
      </c>
      <c r="B193" s="12" t="s">
        <v>54</v>
      </c>
      <c r="C193" t="s">
        <v>100</v>
      </c>
      <c r="D193" t="s">
        <v>222</v>
      </c>
      <c r="E193" t="s">
        <v>246</v>
      </c>
    </row>
    <row r="194" spans="1:5" x14ac:dyDescent="0.25">
      <c r="A194">
        <v>3</v>
      </c>
      <c r="B194" s="12" t="s">
        <v>55</v>
      </c>
      <c r="C194" t="s">
        <v>100</v>
      </c>
      <c r="D194" t="s">
        <v>222</v>
      </c>
      <c r="E194" t="s">
        <v>246</v>
      </c>
    </row>
    <row r="195" spans="1:5" x14ac:dyDescent="0.25">
      <c r="A195" s="1">
        <v>1</v>
      </c>
      <c r="B195" s="12" t="s">
        <v>58</v>
      </c>
      <c r="C195" t="s">
        <v>141</v>
      </c>
      <c r="D195" t="s">
        <v>224</v>
      </c>
      <c r="E195" t="s">
        <v>246</v>
      </c>
    </row>
    <row r="196" spans="1:5" x14ac:dyDescent="0.25">
      <c r="A196" s="1">
        <v>2</v>
      </c>
      <c r="B196" s="12" t="s">
        <v>59</v>
      </c>
      <c r="C196" t="s">
        <v>98</v>
      </c>
      <c r="D196" t="s">
        <v>224</v>
      </c>
      <c r="E196" t="s">
        <v>246</v>
      </c>
    </row>
    <row r="197" spans="1:5" x14ac:dyDescent="0.25">
      <c r="A197" s="1">
        <v>3</v>
      </c>
      <c r="B197" s="12" t="s">
        <v>60</v>
      </c>
      <c r="C197" t="s">
        <v>102</v>
      </c>
      <c r="D197" t="s">
        <v>224</v>
      </c>
      <c r="E197" t="s">
        <v>246</v>
      </c>
    </row>
    <row r="198" spans="1:5" x14ac:dyDescent="0.25">
      <c r="A198" s="1">
        <v>3</v>
      </c>
      <c r="B198" s="12" t="s">
        <v>61</v>
      </c>
      <c r="C198" t="s">
        <v>143</v>
      </c>
      <c r="D198" t="s">
        <v>224</v>
      </c>
      <c r="E198" t="s">
        <v>246</v>
      </c>
    </row>
    <row r="199" spans="1:5" x14ac:dyDescent="0.25">
      <c r="A199" s="1">
        <v>5</v>
      </c>
      <c r="B199" s="12" t="s">
        <v>149</v>
      </c>
      <c r="C199" t="s">
        <v>143</v>
      </c>
      <c r="D199" t="s">
        <v>224</v>
      </c>
      <c r="E199" t="s">
        <v>246</v>
      </c>
    </row>
    <row r="200" spans="1:5" x14ac:dyDescent="0.25">
      <c r="A200">
        <v>1</v>
      </c>
      <c r="B200" s="12" t="s">
        <v>22</v>
      </c>
      <c r="C200" t="s">
        <v>157</v>
      </c>
      <c r="D200" t="s">
        <v>245</v>
      </c>
      <c r="E200" t="s">
        <v>246</v>
      </c>
    </row>
    <row r="201" spans="1:5" x14ac:dyDescent="0.25">
      <c r="A201">
        <v>1</v>
      </c>
      <c r="B201" s="12" t="s">
        <v>43</v>
      </c>
      <c r="C201" t="s">
        <v>141</v>
      </c>
      <c r="D201" t="s">
        <v>218</v>
      </c>
      <c r="E201" t="s">
        <v>246</v>
      </c>
    </row>
    <row r="202" spans="1:5" x14ac:dyDescent="0.25">
      <c r="A202">
        <v>2</v>
      </c>
      <c r="B202" s="12" t="s">
        <v>18</v>
      </c>
      <c r="C202" t="s">
        <v>157</v>
      </c>
      <c r="D202" t="s">
        <v>218</v>
      </c>
      <c r="E202" t="s">
        <v>246</v>
      </c>
    </row>
    <row r="203" spans="1:5" x14ac:dyDescent="0.25">
      <c r="A203">
        <v>1</v>
      </c>
      <c r="B203" s="12" t="s">
        <v>20</v>
      </c>
      <c r="C203" t="s">
        <v>141</v>
      </c>
      <c r="D203" t="s">
        <v>192</v>
      </c>
      <c r="E203" t="s">
        <v>246</v>
      </c>
    </row>
    <row r="204" spans="1:5" x14ac:dyDescent="0.25">
      <c r="A204">
        <v>1</v>
      </c>
      <c r="B204" s="12" t="s">
        <v>56</v>
      </c>
      <c r="C204" t="s">
        <v>141</v>
      </c>
      <c r="D204" t="s">
        <v>223</v>
      </c>
      <c r="E204" t="s">
        <v>246</v>
      </c>
    </row>
    <row r="205" spans="1:5" x14ac:dyDescent="0.25">
      <c r="A205">
        <v>2</v>
      </c>
      <c r="B205" s="12" t="s">
        <v>57</v>
      </c>
      <c r="C205" t="s">
        <v>112</v>
      </c>
      <c r="D205" t="s">
        <v>223</v>
      </c>
      <c r="E205" t="s">
        <v>246</v>
      </c>
    </row>
  </sheetData>
  <autoFilter ref="A3:E205">
    <sortState ref="A104:E205">
      <sortCondition ref="D3:D205"/>
    </sortState>
  </autoFilter>
  <sortState ref="A4:D205">
    <sortCondition ref="A4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poradi klubu</vt:lpstr>
      <vt:lpstr>KUMITE</vt:lpstr>
      <vt:lpstr>KATA</vt:lpstr>
      <vt:lpstr>vse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2017-07-04T00:51:25Z</dcterms:modified>
</cp:coreProperties>
</file>