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vysledky" sheetId="1" r:id="rId1"/>
    <sheet name="ucast" sheetId="2" r:id="rId2"/>
  </sheets>
  <definedNames/>
  <calcPr fullCalcOnLoad="1"/>
</workbook>
</file>

<file path=xl/sharedStrings.xml><?xml version="1.0" encoding="utf-8"?>
<sst xmlns="http://schemas.openxmlformats.org/spreadsheetml/2006/main" count="511" uniqueCount="250">
  <si>
    <t>Kata mladší žáci 8. - 7. Kyu</t>
  </si>
  <si>
    <t>1.</t>
  </si>
  <si>
    <t>2.</t>
  </si>
  <si>
    <t>3.</t>
  </si>
  <si>
    <t>Kata mladší žáci</t>
  </si>
  <si>
    <t>Sport Relax</t>
  </si>
  <si>
    <t>SK Kesl Ryu Praha</t>
  </si>
  <si>
    <t>Kata mladší žákyně 8. - 7. Kyu</t>
  </si>
  <si>
    <t>Kata mladší žákyně</t>
  </si>
  <si>
    <t>Kata starší žáci 8. - 7. Kyu</t>
  </si>
  <si>
    <t>Kata starší žáci</t>
  </si>
  <si>
    <t>Kata starší žákyně 8. - 7. Kyu</t>
  </si>
  <si>
    <t>Kata starší žákyně</t>
  </si>
  <si>
    <t>Kata dorostenci</t>
  </si>
  <si>
    <t>Kata dorostenky</t>
  </si>
  <si>
    <t>Kata team žáci</t>
  </si>
  <si>
    <t>Kata team žákyně</t>
  </si>
  <si>
    <t>Kumite mladší žáci -35kg</t>
  </si>
  <si>
    <t>Kumite mladší žáci -40kg</t>
  </si>
  <si>
    <t>Kumite mladší žáci +40kg</t>
  </si>
  <si>
    <t>Kumite starší žákyně -40kg</t>
  </si>
  <si>
    <t>Kumite starší žákyně -50kg</t>
  </si>
  <si>
    <t>Kumite starší žákyně +50kg</t>
  </si>
  <si>
    <t>Kumite starší žáci -40kg</t>
  </si>
  <si>
    <t>Kumite starší žáci -50kg</t>
  </si>
  <si>
    <t>Kumite starší žáci -60kg</t>
  </si>
  <si>
    <t>Kumite starší žáci +60kg</t>
  </si>
  <si>
    <t>KC Podbořany</t>
  </si>
  <si>
    <t>Kumite dorostenci -60kg</t>
  </si>
  <si>
    <t>Kumite dorostenci -70kg</t>
  </si>
  <si>
    <t>Kumite dorostenci +70kg</t>
  </si>
  <si>
    <t>Medaile a body družstev</t>
  </si>
  <si>
    <t>4.</t>
  </si>
  <si>
    <t>5.</t>
  </si>
  <si>
    <t>6.</t>
  </si>
  <si>
    <t>Dragon DDM Neratovice</t>
  </si>
  <si>
    <t>BUDO škola KK Písek</t>
  </si>
  <si>
    <t>9.</t>
  </si>
  <si>
    <t>12.</t>
  </si>
  <si>
    <t>Karate České Budějovice</t>
  </si>
  <si>
    <t>13.</t>
  </si>
  <si>
    <t>14.</t>
  </si>
  <si>
    <t>19.</t>
  </si>
  <si>
    <t>20.</t>
  </si>
  <si>
    <t>Ippon KK Rakovník</t>
  </si>
  <si>
    <t>26.</t>
  </si>
  <si>
    <t>27.</t>
  </si>
  <si>
    <t xml:space="preserve">KATA jednotlivců : </t>
  </si>
  <si>
    <t>KATA mladší žáci "B" (8.-7.kyu)</t>
  </si>
  <si>
    <t xml:space="preserve">KATA mladší žáci </t>
  </si>
  <si>
    <t>KATA starší žáci "B" (8.-7.kyu)</t>
  </si>
  <si>
    <t xml:space="preserve">KATA starší žáci </t>
  </si>
  <si>
    <t>KATA dorostenci</t>
  </si>
  <si>
    <t>KATA mladší žákyně "B" (8.-7.kyu)</t>
  </si>
  <si>
    <t xml:space="preserve">KATA mladší žákyně  </t>
  </si>
  <si>
    <t>KATA starší žákyně "B" (8.-7.kyu)</t>
  </si>
  <si>
    <t xml:space="preserve">KATA starší žákyně  </t>
  </si>
  <si>
    <t>KATA dorostenky</t>
  </si>
  <si>
    <t>KATA družstev :</t>
  </si>
  <si>
    <t>KATA Team žáci</t>
  </si>
  <si>
    <t>KATA Team žákyně</t>
  </si>
  <si>
    <t>KUMITE :</t>
  </si>
  <si>
    <t>mladší žáci - 35 kg</t>
  </si>
  <si>
    <t>mladší žáci - 40 kg</t>
  </si>
  <si>
    <t>mladší žáci nad 40 kg</t>
  </si>
  <si>
    <t>starší žákyně - 40 kg</t>
  </si>
  <si>
    <t>starší žákyně - 50 kg</t>
  </si>
  <si>
    <t>starší žákyně nad 50 kg</t>
  </si>
  <si>
    <t>starší žáci - 40 kg</t>
  </si>
  <si>
    <t>starší žáci - 50 kg</t>
  </si>
  <si>
    <t>starší žáci - 60 kg</t>
  </si>
  <si>
    <t>starší žáci nad 60 kg</t>
  </si>
  <si>
    <t>dorostenci - 60 kg</t>
  </si>
  <si>
    <t>dorostenci - 70 kg</t>
  </si>
  <si>
    <t>dorostenci nad 70 kg</t>
  </si>
  <si>
    <t>Slavia TU Liberec</t>
  </si>
  <si>
    <t>Sport Union Ústí nad Labem</t>
  </si>
  <si>
    <t>závodníků</t>
  </si>
  <si>
    <t>závodnice</t>
  </si>
  <si>
    <t>závodnic</t>
  </si>
  <si>
    <t>SK Tommi Praha</t>
  </si>
  <si>
    <t>Kamura Ryu Ústí nad Labem</t>
  </si>
  <si>
    <t>Spartak Hradec Králové</t>
  </si>
  <si>
    <t>VŠB Ostrava</t>
  </si>
  <si>
    <t>SC Flair</t>
  </si>
  <si>
    <t>teamů</t>
  </si>
  <si>
    <t>Z</t>
  </si>
  <si>
    <t>S</t>
  </si>
  <si>
    <t>B</t>
  </si>
  <si>
    <t>Body</t>
  </si>
  <si>
    <t>Auto Škoda Mladá Boleslav</t>
  </si>
  <si>
    <t>SK Schick Ryu Praha</t>
  </si>
  <si>
    <t>KC Žatec</t>
  </si>
  <si>
    <t>Karate Ústí nad Orlicí</t>
  </si>
  <si>
    <t>Karate Vision Praha</t>
  </si>
  <si>
    <t>SKK Liberec</t>
  </si>
  <si>
    <t>Keiko Ryu Kladno</t>
  </si>
  <si>
    <t>XV. Vánoční cena 22.11.2008 - Mladá Boleslav</t>
  </si>
  <si>
    <t>Kumite mladší žákyně OPEN</t>
  </si>
  <si>
    <t>Kumite dorostenky -50kg</t>
  </si>
  <si>
    <t>Kumite dorostenky -58kg</t>
  </si>
  <si>
    <t>Kumite dorostenky + 58kg</t>
  </si>
  <si>
    <t>mladší žákyně OPEN</t>
  </si>
  <si>
    <t>dorostenky - 50 kg</t>
  </si>
  <si>
    <t>dorostenky - 58 kg</t>
  </si>
  <si>
    <t>dorostenky nad 58 kg</t>
  </si>
  <si>
    <t>Vavřička Jakub</t>
  </si>
  <si>
    <t>Vít Filip</t>
  </si>
  <si>
    <t>Boháčová Jana</t>
  </si>
  <si>
    <t>Řeháková Kristýna</t>
  </si>
  <si>
    <t>Karate Vision</t>
  </si>
  <si>
    <t>Zíková Anna</t>
  </si>
  <si>
    <t>Znamenáčková Barbora</t>
  </si>
  <si>
    <t>Havlíček Daniel</t>
  </si>
  <si>
    <t>Rapid Bratislava</t>
  </si>
  <si>
    <t>Vodička David</t>
  </si>
  <si>
    <t>Konopa Vojtěch</t>
  </si>
  <si>
    <t>Suchová Darja</t>
  </si>
  <si>
    <t>Prokorátová Eliška</t>
  </si>
  <si>
    <t>Bytyqi Sebastian</t>
  </si>
  <si>
    <t>Riantová Tereza</t>
  </si>
  <si>
    <t>Glaverbel Teplice</t>
  </si>
  <si>
    <t>Krupková Martina</t>
  </si>
  <si>
    <t>Keiko ryu Kladno</t>
  </si>
  <si>
    <t>Mrština Tomáš</t>
  </si>
  <si>
    <t>Pešek Adam</t>
  </si>
  <si>
    <t>Říha Matěj</t>
  </si>
  <si>
    <t>Tran David</t>
  </si>
  <si>
    <t>Riziky Martin</t>
  </si>
  <si>
    <t>KK Topolčany</t>
  </si>
  <si>
    <t>Dopita Matěj</t>
  </si>
  <si>
    <t>Prokeš Ronald</t>
  </si>
  <si>
    <t>Niznerová Zuzana</t>
  </si>
  <si>
    <t>Mikudová Tereza</t>
  </si>
  <si>
    <t>Polanová Kay</t>
  </si>
  <si>
    <t>Klapalová Patricie</t>
  </si>
  <si>
    <t>Sládek Petr</t>
  </si>
  <si>
    <t>Motejl Jiří</t>
  </si>
  <si>
    <t>Sport Relax "B"</t>
  </si>
  <si>
    <t>Kamura Ryu Ústí nad Labem "B"</t>
  </si>
  <si>
    <t>Budo škola KK Písek</t>
  </si>
  <si>
    <t>Sport Relax "A"</t>
  </si>
  <si>
    <t>startovalo 385 závodníků z 56 klubů z ČR a Slovenska</t>
  </si>
  <si>
    <t>Bytyqi Fabiana</t>
  </si>
  <si>
    <t>Kamura ryu Ústí nad Labem</t>
  </si>
  <si>
    <t>Forstová Simona</t>
  </si>
  <si>
    <t>Tarokan Brno</t>
  </si>
  <si>
    <t>Kopečná Veronika</t>
  </si>
  <si>
    <t>Hovorková Andrea</t>
  </si>
  <si>
    <t>Nidoshinkan Brno</t>
  </si>
  <si>
    <t>Žídková Kateřina</t>
  </si>
  <si>
    <t>Smolařová Monika</t>
  </si>
  <si>
    <t>Debrecenyi Jakub</t>
  </si>
  <si>
    <t>Pohanka Marek</t>
  </si>
  <si>
    <t>Kumpošt Ondřej</t>
  </si>
  <si>
    <t>Lukášek David</t>
  </si>
  <si>
    <t>SK Kesl ryu Praha</t>
  </si>
  <si>
    <t>Halamová Petra</t>
  </si>
  <si>
    <t>Michálková Lucie</t>
  </si>
  <si>
    <t>Šinmu Hodonín</t>
  </si>
  <si>
    <t>Hájek Milan</t>
  </si>
  <si>
    <t>Kamura Ryu Ústí nad Labem "A"</t>
  </si>
  <si>
    <t>Andorfer Ota</t>
  </si>
  <si>
    <t>KK Krupka</t>
  </si>
  <si>
    <t>Kubeš Roman</t>
  </si>
  <si>
    <t>KSK Chomutov</t>
  </si>
  <si>
    <t>Vedral Jiří</t>
  </si>
  <si>
    <t>Karate Sadská</t>
  </si>
  <si>
    <t>Červenka Petr</t>
  </si>
  <si>
    <t>Skala Vít</t>
  </si>
  <si>
    <t>Tesař Matěj</t>
  </si>
  <si>
    <t>Tichota Jakub</t>
  </si>
  <si>
    <t>Michálek Jakub</t>
  </si>
  <si>
    <t>Sport union Ústí nad Labem</t>
  </si>
  <si>
    <t>Kabu Praha</t>
  </si>
  <si>
    <t>TJ Jeseník</t>
  </si>
  <si>
    <t>Žubretovská Eliška</t>
  </si>
  <si>
    <t>Kostová Monika</t>
  </si>
  <si>
    <t>Derková Lucia</t>
  </si>
  <si>
    <t>Forro Filip</t>
  </si>
  <si>
    <t>Gažík Martin</t>
  </si>
  <si>
    <t>Dittrich Filip</t>
  </si>
  <si>
    <t>Klíma Stanislav</t>
  </si>
  <si>
    <t>Podroužek Libor</t>
  </si>
  <si>
    <t>Kalvoda Petr</t>
  </si>
  <si>
    <t>Pevný Lukáš</t>
  </si>
  <si>
    <t>Truong Tomáš</t>
  </si>
  <si>
    <t>Tesař Jan</t>
  </si>
  <si>
    <t>Zaplatílek Adam</t>
  </si>
  <si>
    <t>Amiri Zmarak</t>
  </si>
  <si>
    <t>Dragon Neratovice</t>
  </si>
  <si>
    <t>Cvrk Matěj</t>
  </si>
  <si>
    <t>Těreščuk Václav</t>
  </si>
  <si>
    <t>Kulan Kryštof</t>
  </si>
  <si>
    <t>Bláha Vladimír</t>
  </si>
  <si>
    <t>Karate Praha</t>
  </si>
  <si>
    <t>Gorenje Chodov</t>
  </si>
  <si>
    <t>Lehečková Adéla</t>
  </si>
  <si>
    <t>Hodková Veronika</t>
  </si>
  <si>
    <t>Hušková Veronika</t>
  </si>
  <si>
    <t>Pechová Kateřina</t>
  </si>
  <si>
    <t>Cobra ryu Strakonice</t>
  </si>
  <si>
    <t>Kohútová Andrea</t>
  </si>
  <si>
    <t>KABU Praha</t>
  </si>
  <si>
    <t>Smolová Michaela</t>
  </si>
  <si>
    <t>Remerová Šárka</t>
  </si>
  <si>
    <t>Kaliničenková Simona</t>
  </si>
  <si>
    <t>Jenč Antonín</t>
  </si>
  <si>
    <t>Wolrab Jakub</t>
  </si>
  <si>
    <t>Klein Petr</t>
  </si>
  <si>
    <t>Laugaricio Trenčín</t>
  </si>
  <si>
    <t>Koubová Kateřina</t>
  </si>
  <si>
    <t>Belaková Nicoll</t>
  </si>
  <si>
    <t>Hladíková Michala</t>
  </si>
  <si>
    <t>Vohradníková Tereza</t>
  </si>
  <si>
    <t>Kulík Marián</t>
  </si>
  <si>
    <t>Nováková Julie</t>
  </si>
  <si>
    <t>Petříková Lenka</t>
  </si>
  <si>
    <t>Holubovská Barbora</t>
  </si>
  <si>
    <t>Hůrková Tereza</t>
  </si>
  <si>
    <t>Jiskra Litomyšl</t>
  </si>
  <si>
    <t>Valentovičová Tereza</t>
  </si>
  <si>
    <t>Klabanová Petra</t>
  </si>
  <si>
    <t>Trochová Michaela</t>
  </si>
  <si>
    <t>Novotná Veronika</t>
  </si>
  <si>
    <t>KK Trutnov</t>
  </si>
  <si>
    <t>Pinc Richard</t>
  </si>
  <si>
    <t>Suchý Aleš</t>
  </si>
  <si>
    <t>Schick ryu Praha</t>
  </si>
  <si>
    <t>Erbenová Kateřina</t>
  </si>
  <si>
    <t>Jiroutová Michaela</t>
  </si>
  <si>
    <t>Lálová Eva</t>
  </si>
  <si>
    <t>Střímelská Kateřina</t>
  </si>
  <si>
    <t>Kroulík Jakub</t>
  </si>
  <si>
    <t>Popelka Robin</t>
  </si>
  <si>
    <t>Lipčák Michal</t>
  </si>
  <si>
    <t>Sokol Sadská</t>
  </si>
  <si>
    <t>Čížek Ladislav</t>
  </si>
  <si>
    <t>Fait Jan</t>
  </si>
  <si>
    <t>Stuchlík Jakub</t>
  </si>
  <si>
    <t>Linke Tomáš</t>
  </si>
  <si>
    <t>7.-8.</t>
  </si>
  <si>
    <t>10.-11-</t>
  </si>
  <si>
    <t>15.-16.</t>
  </si>
  <si>
    <t>17.-18.</t>
  </si>
  <si>
    <t>21.-22.</t>
  </si>
  <si>
    <t>23.-25.</t>
  </si>
  <si>
    <t>28.-37.</t>
  </si>
  <si>
    <t>Landa Michael</t>
  </si>
  <si>
    <t>TJ Auto Škoda Mladá Boleslav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</si>
</sst>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3"/>
      <name val="Arial"/>
      <family val="0"/>
    </font>
    <font>
      <sz val="13"/>
      <name val="Times New Roman"/>
      <family val="1"/>
    </font>
    <font>
      <sz val="13"/>
      <color indexed="12"/>
      <name val="Times New Roman"/>
      <family val="1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7.7109375" style="0" customWidth="1"/>
    <col min="2" max="2" width="21.57421875" style="0" customWidth="1"/>
    <col min="3" max="3" width="18.8515625" style="0" customWidth="1"/>
    <col min="4" max="6" width="5.140625" style="0" customWidth="1"/>
    <col min="7" max="7" width="6.8515625" style="0" customWidth="1"/>
    <col min="8" max="8" width="14.28125" style="0" customWidth="1"/>
  </cols>
  <sheetData>
    <row r="1" spans="1:8" ht="20.25">
      <c r="A1" s="16" t="s">
        <v>97</v>
      </c>
      <c r="B1" s="16"/>
      <c r="C1" s="16"/>
      <c r="D1" s="16"/>
      <c r="E1" s="16"/>
      <c r="F1" s="16"/>
      <c r="G1" s="16"/>
      <c r="H1" s="16"/>
    </row>
    <row r="2" spans="1:8" s="1" customFormat="1" ht="18" customHeight="1">
      <c r="A2" s="17" t="s">
        <v>142</v>
      </c>
      <c r="B2" s="17"/>
      <c r="C2" s="17"/>
      <c r="D2" s="17"/>
      <c r="E2" s="17"/>
      <c r="F2" s="17"/>
      <c r="G2" s="17"/>
      <c r="H2" s="17"/>
    </row>
    <row r="3" s="2" customFormat="1" ht="16.5"/>
    <row r="4" spans="1:5" s="3" customFormat="1" ht="16.5">
      <c r="A4" s="18" t="s">
        <v>0</v>
      </c>
      <c r="B4" s="18"/>
      <c r="C4" s="18"/>
      <c r="D4" s="3">
        <v>55</v>
      </c>
      <c r="E4" s="3" t="s">
        <v>77</v>
      </c>
    </row>
    <row r="5" spans="1:8" s="3" customFormat="1" ht="16.5">
      <c r="A5" s="3" t="s">
        <v>1</v>
      </c>
      <c r="B5" s="3" t="s">
        <v>160</v>
      </c>
      <c r="D5" s="19" t="s">
        <v>5</v>
      </c>
      <c r="E5" s="19"/>
      <c r="F5" s="19"/>
      <c r="G5" s="19"/>
      <c r="H5" s="19"/>
    </row>
    <row r="6" spans="1:8" s="3" customFormat="1" ht="16.5">
      <c r="A6" s="3" t="s">
        <v>2</v>
      </c>
      <c r="B6" s="3" t="s">
        <v>128</v>
      </c>
      <c r="D6" s="19" t="s">
        <v>129</v>
      </c>
      <c r="E6" s="19"/>
      <c r="F6" s="19"/>
      <c r="G6" s="19"/>
      <c r="H6" s="19"/>
    </row>
    <row r="7" spans="1:8" s="3" customFormat="1" ht="16.5">
      <c r="A7" s="3" t="s">
        <v>3</v>
      </c>
      <c r="B7" s="3" t="s">
        <v>126</v>
      </c>
      <c r="D7" s="19" t="s">
        <v>75</v>
      </c>
      <c r="E7" s="19"/>
      <c r="F7" s="19"/>
      <c r="G7" s="19"/>
      <c r="H7" s="19"/>
    </row>
    <row r="8" spans="1:8" s="3" customFormat="1" ht="16.5">
      <c r="A8" s="3" t="s">
        <v>3</v>
      </c>
      <c r="B8" s="3" t="s">
        <v>127</v>
      </c>
      <c r="D8" s="19" t="s">
        <v>76</v>
      </c>
      <c r="E8" s="19"/>
      <c r="F8" s="19"/>
      <c r="G8" s="19"/>
      <c r="H8" s="19"/>
    </row>
    <row r="9" s="3" customFormat="1" ht="16.5"/>
    <row r="10" spans="1:5" s="3" customFormat="1" ht="16.5">
      <c r="A10" s="18" t="s">
        <v>4</v>
      </c>
      <c r="B10" s="18"/>
      <c r="C10" s="18"/>
      <c r="D10" s="3">
        <v>61</v>
      </c>
      <c r="E10" s="3" t="s">
        <v>77</v>
      </c>
    </row>
    <row r="11" spans="1:8" s="3" customFormat="1" ht="16.5">
      <c r="A11" s="3" t="s">
        <v>1</v>
      </c>
      <c r="B11" s="3" t="s">
        <v>113</v>
      </c>
      <c r="D11" s="19" t="s">
        <v>114</v>
      </c>
      <c r="E11" s="19"/>
      <c r="F11" s="19"/>
      <c r="G11" s="19"/>
      <c r="H11" s="19"/>
    </row>
    <row r="12" spans="1:8" s="3" customFormat="1" ht="16.5">
      <c r="A12" s="3" t="s">
        <v>2</v>
      </c>
      <c r="B12" s="3" t="s">
        <v>107</v>
      </c>
      <c r="D12" s="19" t="s">
        <v>249</v>
      </c>
      <c r="E12" s="19"/>
      <c r="F12" s="19"/>
      <c r="G12" s="19"/>
      <c r="H12" s="19"/>
    </row>
    <row r="13" spans="1:8" s="3" customFormat="1" ht="16.5">
      <c r="A13" s="3" t="s">
        <v>3</v>
      </c>
      <c r="B13" s="3" t="s">
        <v>106</v>
      </c>
      <c r="D13" s="19" t="s">
        <v>76</v>
      </c>
      <c r="E13" s="19"/>
      <c r="F13" s="19"/>
      <c r="G13" s="19"/>
      <c r="H13" s="19"/>
    </row>
    <row r="14" spans="1:8" s="3" customFormat="1" ht="16.5">
      <c r="A14" s="3" t="s">
        <v>3</v>
      </c>
      <c r="B14" s="3" t="s">
        <v>119</v>
      </c>
      <c r="D14" s="19" t="s">
        <v>81</v>
      </c>
      <c r="E14" s="19"/>
      <c r="F14" s="19"/>
      <c r="G14" s="19"/>
      <c r="H14" s="19"/>
    </row>
    <row r="15" s="3" customFormat="1" ht="16.5"/>
    <row r="16" spans="1:5" s="3" customFormat="1" ht="16.5">
      <c r="A16" s="20" t="s">
        <v>7</v>
      </c>
      <c r="B16" s="20"/>
      <c r="C16" s="20"/>
      <c r="D16" s="3">
        <v>37</v>
      </c>
      <c r="E16" s="3" t="s">
        <v>79</v>
      </c>
    </row>
    <row r="17" spans="1:4" s="3" customFormat="1" ht="16.5">
      <c r="A17" s="3" t="s">
        <v>1</v>
      </c>
      <c r="B17" s="3" t="s">
        <v>109</v>
      </c>
      <c r="D17" s="3" t="s">
        <v>110</v>
      </c>
    </row>
    <row r="18" spans="1:4" s="3" customFormat="1" ht="16.5">
      <c r="A18" s="3" t="s">
        <v>2</v>
      </c>
      <c r="B18" s="3" t="s">
        <v>108</v>
      </c>
      <c r="D18" s="3" t="s">
        <v>5</v>
      </c>
    </row>
    <row r="19" spans="1:8" s="3" customFormat="1" ht="16.5">
      <c r="A19" s="3" t="s">
        <v>3</v>
      </c>
      <c r="B19" s="3" t="s">
        <v>111</v>
      </c>
      <c r="D19" s="19" t="s">
        <v>36</v>
      </c>
      <c r="E19" s="19"/>
      <c r="F19" s="19"/>
      <c r="G19" s="19"/>
      <c r="H19" s="19"/>
    </row>
    <row r="20" spans="1:8" s="3" customFormat="1" ht="16.5">
      <c r="A20" s="3" t="s">
        <v>3</v>
      </c>
      <c r="B20" s="3" t="s">
        <v>112</v>
      </c>
      <c r="D20" s="19" t="s">
        <v>5</v>
      </c>
      <c r="E20" s="19"/>
      <c r="F20" s="19"/>
      <c r="G20" s="19"/>
      <c r="H20" s="19"/>
    </row>
    <row r="21" s="3" customFormat="1" ht="16.5"/>
    <row r="22" spans="1:5" s="3" customFormat="1" ht="16.5">
      <c r="A22" s="20" t="s">
        <v>8</v>
      </c>
      <c r="B22" s="20"/>
      <c r="C22" s="20"/>
      <c r="D22" s="3">
        <v>25</v>
      </c>
      <c r="E22" s="3" t="s">
        <v>79</v>
      </c>
    </row>
    <row r="23" spans="1:8" s="3" customFormat="1" ht="16.5">
      <c r="A23" s="3" t="s">
        <v>1</v>
      </c>
      <c r="B23" s="3" t="s">
        <v>135</v>
      </c>
      <c r="D23" s="19" t="s">
        <v>83</v>
      </c>
      <c r="E23" s="19"/>
      <c r="F23" s="19"/>
      <c r="G23" s="19"/>
      <c r="H23" s="19"/>
    </row>
    <row r="24" spans="1:8" s="3" customFormat="1" ht="16.5">
      <c r="A24" s="3" t="s">
        <v>2</v>
      </c>
      <c r="B24" s="3" t="s">
        <v>134</v>
      </c>
      <c r="D24" s="19" t="s">
        <v>80</v>
      </c>
      <c r="E24" s="19"/>
      <c r="F24" s="19"/>
      <c r="G24" s="19"/>
      <c r="H24" s="19"/>
    </row>
    <row r="25" spans="1:8" s="3" customFormat="1" ht="16.5">
      <c r="A25" s="3" t="s">
        <v>3</v>
      </c>
      <c r="B25" s="3" t="s">
        <v>132</v>
      </c>
      <c r="D25" s="19" t="s">
        <v>114</v>
      </c>
      <c r="E25" s="19"/>
      <c r="F25" s="19"/>
      <c r="G25" s="19"/>
      <c r="H25" s="19"/>
    </row>
    <row r="26" spans="1:8" s="3" customFormat="1" ht="16.5">
      <c r="A26" s="3" t="s">
        <v>3</v>
      </c>
      <c r="B26" s="3" t="s">
        <v>133</v>
      </c>
      <c r="D26" s="19" t="s">
        <v>80</v>
      </c>
      <c r="E26" s="19"/>
      <c r="F26" s="19"/>
      <c r="G26" s="19"/>
      <c r="H26" s="19"/>
    </row>
    <row r="27" s="3" customFormat="1" ht="16.5"/>
    <row r="28" spans="1:5" s="3" customFormat="1" ht="16.5">
      <c r="A28" s="18" t="s">
        <v>9</v>
      </c>
      <c r="B28" s="18"/>
      <c r="C28" s="18"/>
      <c r="D28" s="3">
        <v>7</v>
      </c>
      <c r="E28" s="3" t="s">
        <v>77</v>
      </c>
    </row>
    <row r="29" spans="1:8" s="3" customFormat="1" ht="16.5">
      <c r="A29" s="3" t="s">
        <v>1</v>
      </c>
      <c r="B29" s="3" t="s">
        <v>125</v>
      </c>
      <c r="D29" s="19" t="s">
        <v>123</v>
      </c>
      <c r="E29" s="19"/>
      <c r="F29" s="19"/>
      <c r="G29" s="19"/>
      <c r="H29" s="19"/>
    </row>
    <row r="30" spans="1:8" s="3" customFormat="1" ht="16.5">
      <c r="A30" s="3" t="s">
        <v>2</v>
      </c>
      <c r="B30" s="3" t="s">
        <v>124</v>
      </c>
      <c r="D30" s="19" t="s">
        <v>95</v>
      </c>
      <c r="E30" s="19"/>
      <c r="F30" s="19"/>
      <c r="G30" s="19"/>
      <c r="H30" s="19"/>
    </row>
    <row r="31" spans="1:8" s="3" customFormat="1" ht="16.5">
      <c r="A31" s="3" t="s">
        <v>3</v>
      </c>
      <c r="B31" s="3" t="s">
        <v>115</v>
      </c>
      <c r="D31" s="19" t="s">
        <v>95</v>
      </c>
      <c r="E31" s="19"/>
      <c r="F31" s="19"/>
      <c r="G31" s="19"/>
      <c r="H31" s="19"/>
    </row>
    <row r="32" spans="1:8" s="3" customFormat="1" ht="16.5">
      <c r="A32" s="3" t="s">
        <v>3</v>
      </c>
      <c r="B32" s="3" t="s">
        <v>116</v>
      </c>
      <c r="D32" s="19" t="s">
        <v>95</v>
      </c>
      <c r="E32" s="19"/>
      <c r="F32" s="19"/>
      <c r="G32" s="19"/>
      <c r="H32" s="19"/>
    </row>
    <row r="33" s="3" customFormat="1" ht="16.5"/>
    <row r="34" spans="1:5" s="3" customFormat="1" ht="16.5">
      <c r="A34" s="18" t="s">
        <v>10</v>
      </c>
      <c r="B34" s="18"/>
      <c r="C34" s="18"/>
      <c r="D34" s="3">
        <v>36</v>
      </c>
      <c r="E34" s="3" t="s">
        <v>77</v>
      </c>
    </row>
    <row r="35" spans="1:8" s="3" customFormat="1" ht="16.5">
      <c r="A35" s="3" t="s">
        <v>1</v>
      </c>
      <c r="B35" s="3" t="s">
        <v>137</v>
      </c>
      <c r="D35" s="19" t="s">
        <v>110</v>
      </c>
      <c r="E35" s="19"/>
      <c r="F35" s="19"/>
      <c r="G35" s="19"/>
      <c r="H35" s="19"/>
    </row>
    <row r="36" spans="1:8" s="3" customFormat="1" ht="16.5">
      <c r="A36" s="3" t="s">
        <v>2</v>
      </c>
      <c r="B36" s="3" t="s">
        <v>130</v>
      </c>
      <c r="D36" s="19" t="s">
        <v>110</v>
      </c>
      <c r="E36" s="19"/>
      <c r="F36" s="19"/>
      <c r="G36" s="19"/>
      <c r="H36" s="19"/>
    </row>
    <row r="37" spans="1:8" s="3" customFormat="1" ht="16.5">
      <c r="A37" s="3" t="s">
        <v>3</v>
      </c>
      <c r="B37" s="3" t="s">
        <v>131</v>
      </c>
      <c r="D37" s="19" t="s">
        <v>84</v>
      </c>
      <c r="E37" s="19"/>
      <c r="F37" s="19"/>
      <c r="G37" s="19"/>
      <c r="H37" s="19"/>
    </row>
    <row r="38" spans="1:8" s="3" customFormat="1" ht="16.5">
      <c r="A38" s="3" t="s">
        <v>3</v>
      </c>
      <c r="B38" s="3" t="s">
        <v>136</v>
      </c>
      <c r="D38" s="19" t="s">
        <v>6</v>
      </c>
      <c r="E38" s="19"/>
      <c r="F38" s="19"/>
      <c r="G38" s="19"/>
      <c r="H38" s="19"/>
    </row>
    <row r="39" s="3" customFormat="1" ht="16.5"/>
    <row r="40" spans="1:5" s="3" customFormat="1" ht="16.5">
      <c r="A40" s="20" t="s">
        <v>11</v>
      </c>
      <c r="B40" s="20"/>
      <c r="C40" s="20"/>
      <c r="D40" s="3">
        <v>4</v>
      </c>
      <c r="E40" s="3" t="s">
        <v>78</v>
      </c>
    </row>
    <row r="41" spans="1:8" s="3" customFormat="1" ht="16.5">
      <c r="A41" s="3" t="s">
        <v>1</v>
      </c>
      <c r="B41" s="3" t="s">
        <v>120</v>
      </c>
      <c r="D41" s="19" t="s">
        <v>121</v>
      </c>
      <c r="E41" s="19"/>
      <c r="F41" s="19"/>
      <c r="G41" s="19"/>
      <c r="H41" s="19"/>
    </row>
    <row r="42" spans="1:8" s="3" customFormat="1" ht="16.5">
      <c r="A42" s="3" t="s">
        <v>2</v>
      </c>
      <c r="B42" s="3" t="s">
        <v>122</v>
      </c>
      <c r="D42" s="19" t="s">
        <v>123</v>
      </c>
      <c r="E42" s="19"/>
      <c r="F42" s="19"/>
      <c r="G42" s="19"/>
      <c r="H42" s="19"/>
    </row>
    <row r="43" spans="1:8" s="3" customFormat="1" ht="16.5">
      <c r="A43" s="3" t="s">
        <v>3</v>
      </c>
      <c r="B43" s="3" t="s">
        <v>117</v>
      </c>
      <c r="D43" s="19" t="s">
        <v>75</v>
      </c>
      <c r="E43" s="19"/>
      <c r="F43" s="19"/>
      <c r="G43" s="19"/>
      <c r="H43" s="19"/>
    </row>
    <row r="44" spans="1:8" s="3" customFormat="1" ht="16.5">
      <c r="A44" s="3" t="s">
        <v>3</v>
      </c>
      <c r="B44" s="3" t="s">
        <v>118</v>
      </c>
      <c r="D44" s="19" t="s">
        <v>95</v>
      </c>
      <c r="E44" s="19"/>
      <c r="F44" s="19"/>
      <c r="G44" s="19"/>
      <c r="H44" s="19"/>
    </row>
    <row r="45" s="3" customFormat="1" ht="16.5"/>
    <row r="46" spans="1:5" s="3" customFormat="1" ht="16.5">
      <c r="A46" s="20" t="s">
        <v>12</v>
      </c>
      <c r="B46" s="20"/>
      <c r="C46" s="20"/>
      <c r="D46" s="3">
        <v>27</v>
      </c>
      <c r="E46" s="3" t="s">
        <v>79</v>
      </c>
    </row>
    <row r="47" spans="1:8" s="3" customFormat="1" ht="16.5">
      <c r="A47" s="3" t="s">
        <v>1</v>
      </c>
      <c r="B47" s="3" t="s">
        <v>147</v>
      </c>
      <c r="D47" s="19" t="s">
        <v>149</v>
      </c>
      <c r="E47" s="19"/>
      <c r="F47" s="19"/>
      <c r="G47" s="19"/>
      <c r="H47" s="19"/>
    </row>
    <row r="48" spans="1:8" s="3" customFormat="1" ht="16.5">
      <c r="A48" s="3" t="s">
        <v>2</v>
      </c>
      <c r="B48" s="3" t="s">
        <v>148</v>
      </c>
      <c r="D48" s="19" t="s">
        <v>123</v>
      </c>
      <c r="E48" s="19"/>
      <c r="F48" s="19"/>
      <c r="G48" s="19"/>
      <c r="H48" s="19"/>
    </row>
    <row r="49" spans="1:8" s="3" customFormat="1" ht="16.5">
      <c r="A49" s="3" t="s">
        <v>3</v>
      </c>
      <c r="B49" s="3" t="s">
        <v>143</v>
      </c>
      <c r="D49" s="19" t="s">
        <v>144</v>
      </c>
      <c r="E49" s="19"/>
      <c r="F49" s="19"/>
      <c r="G49" s="19"/>
      <c r="H49" s="19"/>
    </row>
    <row r="50" spans="1:8" s="3" customFormat="1" ht="16.5">
      <c r="A50" s="3" t="s">
        <v>3</v>
      </c>
      <c r="B50" s="3" t="s">
        <v>145</v>
      </c>
      <c r="D50" s="19" t="s">
        <v>146</v>
      </c>
      <c r="E50" s="19"/>
      <c r="F50" s="19"/>
      <c r="G50" s="19"/>
      <c r="H50" s="19"/>
    </row>
    <row r="51" s="3" customFormat="1" ht="16.5"/>
    <row r="52" spans="1:5" s="3" customFormat="1" ht="16.5">
      <c r="A52" s="18" t="s">
        <v>13</v>
      </c>
      <c r="B52" s="18"/>
      <c r="C52" s="18"/>
      <c r="D52" s="3">
        <v>22</v>
      </c>
      <c r="E52" s="3" t="s">
        <v>77</v>
      </c>
    </row>
    <row r="53" spans="1:8" s="3" customFormat="1" ht="16.5">
      <c r="A53" s="3" t="s">
        <v>1</v>
      </c>
      <c r="B53" s="3" t="s">
        <v>152</v>
      </c>
      <c r="D53" s="19" t="s">
        <v>83</v>
      </c>
      <c r="E53" s="19"/>
      <c r="F53" s="19"/>
      <c r="G53" s="19"/>
      <c r="H53" s="19"/>
    </row>
    <row r="54" spans="1:8" s="3" customFormat="1" ht="16.5">
      <c r="A54" s="3" t="s">
        <v>2</v>
      </c>
      <c r="B54" s="3" t="s">
        <v>153</v>
      </c>
      <c r="D54" s="19" t="s">
        <v>140</v>
      </c>
      <c r="E54" s="19"/>
      <c r="F54" s="19"/>
      <c r="G54" s="19"/>
      <c r="H54" s="19"/>
    </row>
    <row r="55" spans="1:8" s="3" customFormat="1" ht="16.5">
      <c r="A55" s="3" t="s">
        <v>3</v>
      </c>
      <c r="B55" s="3" t="s">
        <v>154</v>
      </c>
      <c r="D55" s="19" t="s">
        <v>156</v>
      </c>
      <c r="E55" s="19"/>
      <c r="F55" s="19"/>
      <c r="G55" s="19"/>
      <c r="H55" s="19"/>
    </row>
    <row r="56" spans="1:8" s="3" customFormat="1" ht="16.5">
      <c r="A56" s="3" t="s">
        <v>3</v>
      </c>
      <c r="B56" s="3" t="s">
        <v>155</v>
      </c>
      <c r="D56" s="19" t="s">
        <v>156</v>
      </c>
      <c r="E56" s="19"/>
      <c r="F56" s="19"/>
      <c r="G56" s="19"/>
      <c r="H56" s="19"/>
    </row>
    <row r="57" s="3" customFormat="1" ht="16.5"/>
    <row r="58" spans="1:5" s="3" customFormat="1" ht="16.5">
      <c r="A58" s="20" t="s">
        <v>14</v>
      </c>
      <c r="B58" s="20"/>
      <c r="C58" s="20"/>
      <c r="D58" s="3">
        <v>22</v>
      </c>
      <c r="E58" s="3" t="s">
        <v>79</v>
      </c>
    </row>
    <row r="59" spans="1:8" s="3" customFormat="1" ht="16.5">
      <c r="A59" s="3" t="s">
        <v>1</v>
      </c>
      <c r="B59" s="3" t="s">
        <v>151</v>
      </c>
      <c r="D59" s="19" t="s">
        <v>81</v>
      </c>
      <c r="E59" s="19"/>
      <c r="F59" s="19"/>
      <c r="G59" s="19"/>
      <c r="H59" s="19"/>
    </row>
    <row r="60" spans="1:8" s="3" customFormat="1" ht="16.5">
      <c r="A60" s="3" t="s">
        <v>2</v>
      </c>
      <c r="B60" s="3" t="s">
        <v>150</v>
      </c>
      <c r="D60" s="19" t="s">
        <v>149</v>
      </c>
      <c r="E60" s="19"/>
      <c r="F60" s="19"/>
      <c r="G60" s="19"/>
      <c r="H60" s="19"/>
    </row>
    <row r="61" spans="1:8" s="3" customFormat="1" ht="16.5">
      <c r="A61" s="3" t="s">
        <v>3</v>
      </c>
      <c r="B61" s="3" t="s">
        <v>157</v>
      </c>
      <c r="D61" s="19" t="s">
        <v>76</v>
      </c>
      <c r="E61" s="19"/>
      <c r="F61" s="19"/>
      <c r="G61" s="19"/>
      <c r="H61" s="19"/>
    </row>
    <row r="62" spans="1:8" s="3" customFormat="1" ht="16.5">
      <c r="A62" s="3" t="s">
        <v>3</v>
      </c>
      <c r="B62" s="3" t="s">
        <v>158</v>
      </c>
      <c r="D62" s="19" t="s">
        <v>159</v>
      </c>
      <c r="E62" s="19"/>
      <c r="F62" s="19"/>
      <c r="G62" s="19"/>
      <c r="H62" s="19"/>
    </row>
    <row r="63" s="3" customFormat="1" ht="16.5"/>
    <row r="64" spans="1:5" s="3" customFormat="1" ht="16.5">
      <c r="A64" s="18" t="s">
        <v>15</v>
      </c>
      <c r="B64" s="18"/>
      <c r="C64" s="18"/>
      <c r="D64" s="3">
        <v>9</v>
      </c>
      <c r="E64" s="3" t="s">
        <v>85</v>
      </c>
    </row>
    <row r="65" spans="1:8" s="3" customFormat="1" ht="16.5">
      <c r="A65" s="3" t="s">
        <v>1</v>
      </c>
      <c r="B65" s="19" t="s">
        <v>140</v>
      </c>
      <c r="C65" s="19"/>
      <c r="D65" s="21"/>
      <c r="E65" s="21"/>
      <c r="F65" s="21"/>
      <c r="G65" s="21"/>
      <c r="H65" s="21"/>
    </row>
    <row r="66" spans="1:8" s="3" customFormat="1" ht="16.5">
      <c r="A66" s="3" t="s">
        <v>2</v>
      </c>
      <c r="B66" s="19" t="s">
        <v>141</v>
      </c>
      <c r="C66" s="19"/>
      <c r="D66" s="19"/>
      <c r="E66" s="19"/>
      <c r="F66" s="19"/>
      <c r="G66" s="19"/>
      <c r="H66" s="19"/>
    </row>
    <row r="67" spans="1:8" s="3" customFormat="1" ht="16.5">
      <c r="A67" s="3" t="s">
        <v>3</v>
      </c>
      <c r="B67" s="19" t="s">
        <v>138</v>
      </c>
      <c r="C67" s="19"/>
      <c r="D67" s="19"/>
      <c r="E67" s="19"/>
      <c r="F67" s="19"/>
      <c r="G67" s="19"/>
      <c r="H67" s="19"/>
    </row>
    <row r="68" spans="1:8" s="3" customFormat="1" ht="16.5">
      <c r="A68" s="3" t="s">
        <v>3</v>
      </c>
      <c r="B68" s="19" t="s">
        <v>139</v>
      </c>
      <c r="C68" s="19"/>
      <c r="D68" s="19"/>
      <c r="E68" s="19"/>
      <c r="F68" s="19"/>
      <c r="G68" s="19"/>
      <c r="H68" s="19"/>
    </row>
    <row r="69" s="3" customFormat="1" ht="16.5"/>
    <row r="70" spans="1:5" s="3" customFormat="1" ht="16.5">
      <c r="A70" s="20" t="s">
        <v>16</v>
      </c>
      <c r="B70" s="20"/>
      <c r="C70" s="20"/>
      <c r="D70" s="3">
        <v>5</v>
      </c>
      <c r="E70" s="3" t="s">
        <v>85</v>
      </c>
    </row>
    <row r="71" spans="1:8" s="3" customFormat="1" ht="16.5">
      <c r="A71" s="3" t="s">
        <v>1</v>
      </c>
      <c r="B71" s="19" t="s">
        <v>161</v>
      </c>
      <c r="C71" s="19"/>
      <c r="D71" s="21"/>
      <c r="E71" s="21"/>
      <c r="F71" s="21"/>
      <c r="G71" s="21"/>
      <c r="H71" s="21"/>
    </row>
    <row r="72" spans="1:8" s="3" customFormat="1" ht="16.5">
      <c r="A72" s="3" t="s">
        <v>2</v>
      </c>
      <c r="B72" s="19" t="s">
        <v>139</v>
      </c>
      <c r="C72" s="19"/>
      <c r="D72" s="19"/>
      <c r="E72" s="19"/>
      <c r="F72" s="19"/>
      <c r="G72" s="19"/>
      <c r="H72" s="19"/>
    </row>
    <row r="73" spans="1:8" s="3" customFormat="1" ht="16.5">
      <c r="A73" s="3" t="s">
        <v>3</v>
      </c>
      <c r="B73" s="19" t="s">
        <v>44</v>
      </c>
      <c r="C73" s="19"/>
      <c r="D73" s="19"/>
      <c r="E73" s="19"/>
      <c r="F73" s="19"/>
      <c r="G73" s="19"/>
      <c r="H73" s="19"/>
    </row>
    <row r="74" spans="1:8" s="3" customFormat="1" ht="16.5">
      <c r="A74" s="3" t="s">
        <v>3</v>
      </c>
      <c r="B74" s="19" t="s">
        <v>80</v>
      </c>
      <c r="C74" s="19"/>
      <c r="D74" s="19"/>
      <c r="E74" s="19"/>
      <c r="F74" s="19"/>
      <c r="G74" s="19"/>
      <c r="H74" s="19"/>
    </row>
    <row r="75" s="3" customFormat="1" ht="16.5"/>
    <row r="76" s="3" customFormat="1" ht="16.5"/>
    <row r="77" spans="1:5" s="3" customFormat="1" ht="16.5">
      <c r="A77" s="18" t="s">
        <v>17</v>
      </c>
      <c r="B77" s="18"/>
      <c r="C77" s="18"/>
      <c r="D77" s="3">
        <v>23</v>
      </c>
      <c r="E77" s="3" t="s">
        <v>77</v>
      </c>
    </row>
    <row r="78" spans="1:8" s="3" customFormat="1" ht="16.5">
      <c r="A78" s="3" t="s">
        <v>1</v>
      </c>
      <c r="B78" s="3" t="s">
        <v>183</v>
      </c>
      <c r="D78" s="19" t="s">
        <v>156</v>
      </c>
      <c r="E78" s="19"/>
      <c r="F78" s="19"/>
      <c r="G78" s="19"/>
      <c r="H78" s="19"/>
    </row>
    <row r="79" spans="1:8" s="3" customFormat="1" ht="16.5">
      <c r="A79" s="3" t="s">
        <v>2</v>
      </c>
      <c r="B79" s="3" t="s">
        <v>184</v>
      </c>
      <c r="D79" s="19" t="s">
        <v>163</v>
      </c>
      <c r="E79" s="19"/>
      <c r="F79" s="19"/>
      <c r="G79" s="19"/>
      <c r="H79" s="19"/>
    </row>
    <row r="80" spans="1:8" s="3" customFormat="1" ht="16.5">
      <c r="A80" s="3" t="s">
        <v>3</v>
      </c>
      <c r="B80" s="3" t="s">
        <v>119</v>
      </c>
      <c r="D80" s="19" t="s">
        <v>144</v>
      </c>
      <c r="E80" s="19"/>
      <c r="F80" s="19"/>
      <c r="G80" s="19"/>
      <c r="H80" s="19"/>
    </row>
    <row r="81" spans="1:8" s="3" customFormat="1" ht="16.5">
      <c r="A81" s="3" t="s">
        <v>3</v>
      </c>
      <c r="B81" s="3" t="s">
        <v>185</v>
      </c>
      <c r="D81" s="19" t="s">
        <v>5</v>
      </c>
      <c r="E81" s="19"/>
      <c r="F81" s="19"/>
      <c r="G81" s="19"/>
      <c r="H81" s="19"/>
    </row>
    <row r="82" s="3" customFormat="1" ht="16.5"/>
    <row r="83" spans="1:5" s="3" customFormat="1" ht="16.5">
      <c r="A83" s="18" t="s">
        <v>18</v>
      </c>
      <c r="B83" s="18"/>
      <c r="C83" s="18"/>
      <c r="D83" s="3">
        <v>13</v>
      </c>
      <c r="E83" s="3" t="s">
        <v>77</v>
      </c>
    </row>
    <row r="84" spans="1:8" s="3" customFormat="1" ht="16.5">
      <c r="A84" s="3" t="s">
        <v>1</v>
      </c>
      <c r="B84" s="3" t="s">
        <v>169</v>
      </c>
      <c r="D84" s="19" t="s">
        <v>173</v>
      </c>
      <c r="E84" s="19"/>
      <c r="F84" s="19"/>
      <c r="G84" s="19"/>
      <c r="H84" s="19"/>
    </row>
    <row r="85" spans="1:8" s="3" customFormat="1" ht="16.5">
      <c r="A85" s="3" t="s">
        <v>2</v>
      </c>
      <c r="B85" s="3" t="s">
        <v>170</v>
      </c>
      <c r="D85" s="19" t="s">
        <v>93</v>
      </c>
      <c r="E85" s="19"/>
      <c r="F85" s="19"/>
      <c r="G85" s="19"/>
      <c r="H85" s="19"/>
    </row>
    <row r="86" spans="1:8" s="3" customFormat="1" ht="16.5">
      <c r="A86" s="3" t="s">
        <v>3</v>
      </c>
      <c r="B86" s="3" t="s">
        <v>171</v>
      </c>
      <c r="D86" s="19" t="s">
        <v>174</v>
      </c>
      <c r="E86" s="19"/>
      <c r="F86" s="19"/>
      <c r="G86" s="19"/>
      <c r="H86" s="19"/>
    </row>
    <row r="87" spans="1:8" s="3" customFormat="1" ht="16.5">
      <c r="A87" s="3" t="s">
        <v>3</v>
      </c>
      <c r="B87" s="3" t="s">
        <v>172</v>
      </c>
      <c r="D87" s="19" t="s">
        <v>175</v>
      </c>
      <c r="E87" s="19"/>
      <c r="F87" s="19"/>
      <c r="G87" s="19"/>
      <c r="H87" s="19"/>
    </row>
    <row r="88" s="3" customFormat="1" ht="16.5"/>
    <row r="89" s="3" customFormat="1" ht="16.5"/>
    <row r="90" spans="1:5" s="3" customFormat="1" ht="16.5">
      <c r="A90" s="18" t="s">
        <v>19</v>
      </c>
      <c r="B90" s="18"/>
      <c r="C90" s="18"/>
      <c r="D90" s="3">
        <v>7</v>
      </c>
      <c r="E90" s="3" t="s">
        <v>77</v>
      </c>
    </row>
    <row r="91" spans="1:8" s="3" customFormat="1" ht="16.5">
      <c r="A91" s="3" t="s">
        <v>1</v>
      </c>
      <c r="B91" s="3" t="s">
        <v>162</v>
      </c>
      <c r="D91" s="19" t="s">
        <v>163</v>
      </c>
      <c r="E91" s="19"/>
      <c r="F91" s="19"/>
      <c r="G91" s="19"/>
      <c r="H91" s="19"/>
    </row>
    <row r="92" spans="1:8" s="3" customFormat="1" ht="16.5">
      <c r="A92" s="3" t="s">
        <v>2</v>
      </c>
      <c r="B92" s="3" t="s">
        <v>164</v>
      </c>
      <c r="D92" s="19" t="s">
        <v>165</v>
      </c>
      <c r="E92" s="19"/>
      <c r="F92" s="19"/>
      <c r="G92" s="19"/>
      <c r="H92" s="19"/>
    </row>
    <row r="93" spans="1:8" s="3" customFormat="1" ht="16.5">
      <c r="A93" s="3" t="s">
        <v>3</v>
      </c>
      <c r="B93" s="3" t="s">
        <v>166</v>
      </c>
      <c r="D93" s="19" t="s">
        <v>167</v>
      </c>
      <c r="E93" s="19"/>
      <c r="F93" s="19"/>
      <c r="G93" s="19"/>
      <c r="H93" s="19"/>
    </row>
    <row r="94" spans="1:8" s="3" customFormat="1" ht="16.5">
      <c r="A94" s="3" t="s">
        <v>3</v>
      </c>
      <c r="B94" s="3" t="s">
        <v>168</v>
      </c>
      <c r="D94" s="19" t="s">
        <v>165</v>
      </c>
      <c r="E94" s="19"/>
      <c r="F94" s="19"/>
      <c r="G94" s="19"/>
      <c r="H94" s="19"/>
    </row>
    <row r="95" s="3" customFormat="1" ht="16.5"/>
    <row r="96" spans="1:5" s="3" customFormat="1" ht="16.5">
      <c r="A96" s="20" t="s">
        <v>98</v>
      </c>
      <c r="B96" s="20"/>
      <c r="C96" s="20"/>
      <c r="D96" s="3">
        <v>11</v>
      </c>
      <c r="E96" s="3" t="s">
        <v>79</v>
      </c>
    </row>
    <row r="97" spans="1:8" s="3" customFormat="1" ht="16.5">
      <c r="A97" s="3" t="s">
        <v>1</v>
      </c>
      <c r="B97" s="3" t="s">
        <v>132</v>
      </c>
      <c r="D97" s="19" t="s">
        <v>114</v>
      </c>
      <c r="E97" s="19"/>
      <c r="F97" s="19"/>
      <c r="G97" s="19"/>
      <c r="H97" s="19"/>
    </row>
    <row r="98" spans="1:8" s="3" customFormat="1" ht="16.5">
      <c r="A98" s="3" t="s">
        <v>2</v>
      </c>
      <c r="B98" s="3" t="s">
        <v>176</v>
      </c>
      <c r="D98" s="19" t="s">
        <v>144</v>
      </c>
      <c r="E98" s="19"/>
      <c r="F98" s="19"/>
      <c r="G98" s="19"/>
      <c r="H98" s="19"/>
    </row>
    <row r="99" spans="1:8" s="3" customFormat="1" ht="16.5">
      <c r="A99" s="3" t="s">
        <v>3</v>
      </c>
      <c r="B99" s="3" t="s">
        <v>177</v>
      </c>
      <c r="D99" s="19" t="s">
        <v>114</v>
      </c>
      <c r="E99" s="19"/>
      <c r="F99" s="19"/>
      <c r="G99" s="19"/>
      <c r="H99" s="19"/>
    </row>
    <row r="100" spans="1:8" s="3" customFormat="1" ht="16.5">
      <c r="A100" s="3" t="s">
        <v>3</v>
      </c>
      <c r="B100" s="3" t="s">
        <v>178</v>
      </c>
      <c r="D100" s="19" t="s">
        <v>114</v>
      </c>
      <c r="E100" s="19"/>
      <c r="F100" s="19"/>
      <c r="G100" s="19"/>
      <c r="H100" s="19"/>
    </row>
    <row r="101" s="3" customFormat="1" ht="16.5"/>
    <row r="102" spans="1:5" s="3" customFormat="1" ht="16.5">
      <c r="A102" s="20" t="s">
        <v>20</v>
      </c>
      <c r="B102" s="20"/>
      <c r="C102" s="20"/>
      <c r="D102" s="3">
        <v>9</v>
      </c>
      <c r="E102" s="3" t="s">
        <v>79</v>
      </c>
    </row>
    <row r="103" spans="1:8" s="3" customFormat="1" ht="16.5">
      <c r="A103" s="3" t="s">
        <v>1</v>
      </c>
      <c r="B103" s="3" t="s">
        <v>221</v>
      </c>
      <c r="D103" s="19" t="s">
        <v>114</v>
      </c>
      <c r="E103" s="19"/>
      <c r="F103" s="19"/>
      <c r="G103" s="19"/>
      <c r="H103" s="19"/>
    </row>
    <row r="104" spans="1:8" s="3" customFormat="1" ht="16.5">
      <c r="A104" s="3" t="s">
        <v>2</v>
      </c>
      <c r="B104" s="3" t="s">
        <v>222</v>
      </c>
      <c r="D104" s="19" t="s">
        <v>144</v>
      </c>
      <c r="E104" s="19"/>
      <c r="F104" s="19"/>
      <c r="G104" s="19"/>
      <c r="H104" s="19"/>
    </row>
    <row r="105" spans="1:8" s="3" customFormat="1" ht="16.5">
      <c r="A105" s="3" t="s">
        <v>3</v>
      </c>
      <c r="B105" s="3" t="s">
        <v>223</v>
      </c>
      <c r="D105" s="19" t="s">
        <v>225</v>
      </c>
      <c r="E105" s="19"/>
      <c r="F105" s="19"/>
      <c r="G105" s="19"/>
      <c r="H105" s="19"/>
    </row>
    <row r="106" spans="1:8" s="3" customFormat="1" ht="16.5">
      <c r="A106" s="3" t="s">
        <v>3</v>
      </c>
      <c r="B106" s="3" t="s">
        <v>224</v>
      </c>
      <c r="D106" s="19" t="s">
        <v>144</v>
      </c>
      <c r="E106" s="19"/>
      <c r="F106" s="19"/>
      <c r="G106" s="19"/>
      <c r="H106" s="19"/>
    </row>
    <row r="107" s="3" customFormat="1" ht="16.5"/>
    <row r="108" spans="1:5" s="3" customFormat="1" ht="16.5">
      <c r="A108" s="20" t="s">
        <v>21</v>
      </c>
      <c r="B108" s="20"/>
      <c r="C108" s="20"/>
      <c r="D108" s="3">
        <v>8</v>
      </c>
      <c r="E108" s="3" t="s">
        <v>79</v>
      </c>
    </row>
    <row r="109" spans="1:8" s="3" customFormat="1" ht="16.5">
      <c r="A109" s="3" t="s">
        <v>1</v>
      </c>
      <c r="B109" s="3" t="s">
        <v>197</v>
      </c>
      <c r="D109" s="19" t="s">
        <v>144</v>
      </c>
      <c r="E109" s="19"/>
      <c r="F109" s="19"/>
      <c r="G109" s="19"/>
      <c r="H109" s="19"/>
    </row>
    <row r="110" spans="1:8" s="3" customFormat="1" ht="16.5">
      <c r="A110" s="3" t="s">
        <v>2</v>
      </c>
      <c r="B110" s="3" t="s">
        <v>198</v>
      </c>
      <c r="D110" s="19" t="s">
        <v>82</v>
      </c>
      <c r="E110" s="19"/>
      <c r="F110" s="19"/>
      <c r="G110" s="19"/>
      <c r="H110" s="19"/>
    </row>
    <row r="111" spans="1:8" s="3" customFormat="1" ht="16.5">
      <c r="A111" s="3" t="s">
        <v>3</v>
      </c>
      <c r="B111" s="3" t="s">
        <v>199</v>
      </c>
      <c r="D111" s="19" t="s">
        <v>249</v>
      </c>
      <c r="E111" s="19"/>
      <c r="F111" s="19"/>
      <c r="G111" s="19"/>
      <c r="H111" s="19"/>
    </row>
    <row r="112" spans="1:8" s="3" customFormat="1" ht="16.5">
      <c r="A112" s="3" t="s">
        <v>3</v>
      </c>
      <c r="B112" s="3" t="s">
        <v>200</v>
      </c>
      <c r="D112" s="19" t="s">
        <v>201</v>
      </c>
      <c r="E112" s="19"/>
      <c r="F112" s="19"/>
      <c r="G112" s="19"/>
      <c r="H112" s="19"/>
    </row>
    <row r="113" s="3" customFormat="1" ht="16.5"/>
    <row r="114" spans="1:5" s="3" customFormat="1" ht="16.5">
      <c r="A114" s="20" t="s">
        <v>22</v>
      </c>
      <c r="B114" s="20"/>
      <c r="C114" s="20"/>
      <c r="D114" s="3">
        <v>12</v>
      </c>
      <c r="E114" s="3" t="s">
        <v>79</v>
      </c>
    </row>
    <row r="115" spans="1:8" s="3" customFormat="1" ht="16.5">
      <c r="A115" s="3" t="s">
        <v>1</v>
      </c>
      <c r="B115" s="3" t="s">
        <v>202</v>
      </c>
      <c r="D115" s="19" t="s">
        <v>203</v>
      </c>
      <c r="E115" s="19"/>
      <c r="F115" s="19"/>
      <c r="G115" s="19"/>
      <c r="H115" s="19"/>
    </row>
    <row r="116" spans="1:8" s="3" customFormat="1" ht="16.5">
      <c r="A116" s="3" t="s">
        <v>2</v>
      </c>
      <c r="B116" s="3" t="s">
        <v>204</v>
      </c>
      <c r="D116" s="19" t="s">
        <v>144</v>
      </c>
      <c r="E116" s="19"/>
      <c r="F116" s="19"/>
      <c r="G116" s="19"/>
      <c r="H116" s="19"/>
    </row>
    <row r="117" spans="1:8" s="3" customFormat="1" ht="16.5">
      <c r="A117" s="3" t="s">
        <v>3</v>
      </c>
      <c r="B117" s="3" t="s">
        <v>205</v>
      </c>
      <c r="D117" s="19" t="s">
        <v>190</v>
      </c>
      <c r="E117" s="19"/>
      <c r="F117" s="19"/>
      <c r="G117" s="19"/>
      <c r="H117" s="19"/>
    </row>
    <row r="118" spans="1:8" s="3" customFormat="1" ht="16.5">
      <c r="A118" s="3" t="s">
        <v>3</v>
      </c>
      <c r="B118" s="3" t="s">
        <v>206</v>
      </c>
      <c r="D118" s="19" t="s">
        <v>163</v>
      </c>
      <c r="E118" s="19"/>
      <c r="F118" s="19"/>
      <c r="G118" s="19"/>
      <c r="H118" s="19"/>
    </row>
    <row r="119" s="3" customFormat="1" ht="16.5"/>
    <row r="120" spans="1:5" s="3" customFormat="1" ht="16.5">
      <c r="A120" s="18" t="s">
        <v>23</v>
      </c>
      <c r="B120" s="18"/>
      <c r="C120" s="18"/>
      <c r="D120" s="3">
        <v>8</v>
      </c>
      <c r="E120" s="3" t="s">
        <v>77</v>
      </c>
    </row>
    <row r="121" spans="1:8" s="3" customFormat="1" ht="16.5">
      <c r="A121" s="3" t="s">
        <v>1</v>
      </c>
      <c r="B121" s="3" t="s">
        <v>179</v>
      </c>
      <c r="D121" s="19" t="s">
        <v>114</v>
      </c>
      <c r="E121" s="19"/>
      <c r="F121" s="19"/>
      <c r="G121" s="19"/>
      <c r="H121" s="19"/>
    </row>
    <row r="122" spans="1:8" s="3" customFormat="1" ht="16.5">
      <c r="A122" s="3" t="s">
        <v>2</v>
      </c>
      <c r="B122" s="3" t="s">
        <v>180</v>
      </c>
      <c r="D122" s="19" t="s">
        <v>129</v>
      </c>
      <c r="E122" s="19"/>
      <c r="F122" s="19"/>
      <c r="G122" s="19"/>
      <c r="H122" s="19"/>
    </row>
    <row r="123" spans="1:8" s="3" customFormat="1" ht="16.5">
      <c r="A123" s="3" t="s">
        <v>3</v>
      </c>
      <c r="B123" s="3" t="s">
        <v>181</v>
      </c>
      <c r="D123" s="19" t="s">
        <v>75</v>
      </c>
      <c r="E123" s="19"/>
      <c r="F123" s="19"/>
      <c r="G123" s="19"/>
      <c r="H123" s="19"/>
    </row>
    <row r="124" spans="1:8" s="3" customFormat="1" ht="16.5">
      <c r="A124" s="3" t="s">
        <v>3</v>
      </c>
      <c r="B124" s="3" t="s">
        <v>182</v>
      </c>
      <c r="D124" s="19" t="s">
        <v>144</v>
      </c>
      <c r="E124" s="19"/>
      <c r="F124" s="19"/>
      <c r="G124" s="19"/>
      <c r="H124" s="19"/>
    </row>
    <row r="125" s="3" customFormat="1" ht="16.5"/>
    <row r="126" spans="1:5" s="3" customFormat="1" ht="16.5">
      <c r="A126" s="18" t="s">
        <v>24</v>
      </c>
      <c r="B126" s="18"/>
      <c r="C126" s="18"/>
      <c r="D126" s="3">
        <v>24</v>
      </c>
      <c r="E126" s="3" t="s">
        <v>77</v>
      </c>
    </row>
    <row r="127" spans="1:8" s="3" customFormat="1" ht="16.5">
      <c r="A127" s="3" t="s">
        <v>1</v>
      </c>
      <c r="B127" s="3" t="s">
        <v>207</v>
      </c>
      <c r="D127" s="19" t="s">
        <v>5</v>
      </c>
      <c r="E127" s="19"/>
      <c r="F127" s="19"/>
      <c r="G127" s="19"/>
      <c r="H127" s="19"/>
    </row>
    <row r="128" spans="1:8" s="3" customFormat="1" ht="16.5">
      <c r="A128" s="3" t="s">
        <v>2</v>
      </c>
      <c r="B128" s="3" t="s">
        <v>208</v>
      </c>
      <c r="D128" s="19" t="s">
        <v>5</v>
      </c>
      <c r="E128" s="19"/>
      <c r="F128" s="19"/>
      <c r="G128" s="19"/>
      <c r="H128" s="19"/>
    </row>
    <row r="129" spans="1:8" s="3" customFormat="1" ht="16.5">
      <c r="A129" s="3" t="s">
        <v>3</v>
      </c>
      <c r="B129" s="3" t="s">
        <v>215</v>
      </c>
      <c r="D129" s="19" t="s">
        <v>210</v>
      </c>
      <c r="E129" s="19"/>
      <c r="F129" s="19"/>
      <c r="G129" s="19"/>
      <c r="H129" s="19"/>
    </row>
    <row r="130" spans="1:8" s="3" customFormat="1" ht="16.5">
      <c r="A130" s="3" t="s">
        <v>3</v>
      </c>
      <c r="B130" s="3" t="s">
        <v>209</v>
      </c>
      <c r="D130" s="19" t="s">
        <v>163</v>
      </c>
      <c r="E130" s="19"/>
      <c r="F130" s="19"/>
      <c r="G130" s="19"/>
      <c r="H130" s="19"/>
    </row>
    <row r="131" s="3" customFormat="1" ht="16.5"/>
    <row r="132" spans="1:5" s="3" customFormat="1" ht="16.5">
      <c r="A132" s="18" t="s">
        <v>25</v>
      </c>
      <c r="B132" s="18"/>
      <c r="C132" s="18"/>
      <c r="D132" s="3">
        <v>13</v>
      </c>
      <c r="E132" s="3" t="s">
        <v>77</v>
      </c>
    </row>
    <row r="133" spans="1:8" s="3" customFormat="1" ht="16.5">
      <c r="A133" s="3" t="s">
        <v>1</v>
      </c>
      <c r="B133" s="3" t="s">
        <v>186</v>
      </c>
      <c r="D133" s="19" t="s">
        <v>190</v>
      </c>
      <c r="E133" s="19"/>
      <c r="F133" s="19"/>
      <c r="G133" s="19"/>
      <c r="H133" s="19"/>
    </row>
    <row r="134" spans="1:8" s="3" customFormat="1" ht="16.5">
      <c r="A134" s="3" t="s">
        <v>2</v>
      </c>
      <c r="B134" s="3" t="s">
        <v>187</v>
      </c>
      <c r="D134" s="19" t="s">
        <v>93</v>
      </c>
      <c r="E134" s="19"/>
      <c r="F134" s="19"/>
      <c r="G134" s="19"/>
      <c r="H134" s="19"/>
    </row>
    <row r="135" spans="1:8" s="3" customFormat="1" ht="16.5">
      <c r="A135" s="3" t="s">
        <v>3</v>
      </c>
      <c r="B135" s="3" t="s">
        <v>188</v>
      </c>
      <c r="D135" s="19" t="s">
        <v>75</v>
      </c>
      <c r="E135" s="19"/>
      <c r="F135" s="19"/>
      <c r="G135" s="19"/>
      <c r="H135" s="19"/>
    </row>
    <row r="136" spans="1:8" s="3" customFormat="1" ht="16.5">
      <c r="A136" s="3" t="s">
        <v>3</v>
      </c>
      <c r="B136" s="3" t="s">
        <v>189</v>
      </c>
      <c r="D136" s="19" t="s">
        <v>156</v>
      </c>
      <c r="E136" s="19"/>
      <c r="F136" s="19"/>
      <c r="G136" s="19"/>
      <c r="H136" s="19"/>
    </row>
    <row r="137" s="3" customFormat="1" ht="12.75" customHeight="1"/>
    <row r="138" spans="1:5" s="3" customFormat="1" ht="16.5">
      <c r="A138" s="18" t="s">
        <v>26</v>
      </c>
      <c r="B138" s="18"/>
      <c r="C138" s="18"/>
      <c r="D138" s="3">
        <v>11</v>
      </c>
      <c r="E138" s="3" t="s">
        <v>77</v>
      </c>
    </row>
    <row r="139" spans="1:8" s="3" customFormat="1" ht="16.5">
      <c r="A139" s="3" t="s">
        <v>1</v>
      </c>
      <c r="B139" s="3" t="s">
        <v>191</v>
      </c>
      <c r="D139" s="19" t="s">
        <v>110</v>
      </c>
      <c r="E139" s="19"/>
      <c r="F139" s="19"/>
      <c r="G139" s="19"/>
      <c r="H139" s="19"/>
    </row>
    <row r="140" spans="1:8" s="3" customFormat="1" ht="16.5">
      <c r="A140" s="3" t="s">
        <v>2</v>
      </c>
      <c r="B140" s="3" t="s">
        <v>192</v>
      </c>
      <c r="D140" s="19" t="s">
        <v>144</v>
      </c>
      <c r="E140" s="19"/>
      <c r="F140" s="19"/>
      <c r="G140" s="19"/>
      <c r="H140" s="19"/>
    </row>
    <row r="141" spans="1:8" s="3" customFormat="1" ht="16.5">
      <c r="A141" s="3" t="s">
        <v>3</v>
      </c>
      <c r="B141" s="3" t="s">
        <v>193</v>
      </c>
      <c r="D141" s="19" t="s">
        <v>195</v>
      </c>
      <c r="E141" s="19"/>
      <c r="F141" s="19"/>
      <c r="G141" s="19"/>
      <c r="H141" s="19"/>
    </row>
    <row r="142" spans="1:8" s="3" customFormat="1" ht="16.5">
      <c r="A142" s="3" t="s">
        <v>3</v>
      </c>
      <c r="B142" s="3" t="s">
        <v>194</v>
      </c>
      <c r="D142" s="19" t="s">
        <v>196</v>
      </c>
      <c r="E142" s="19"/>
      <c r="F142" s="19"/>
      <c r="G142" s="19"/>
      <c r="H142" s="19"/>
    </row>
    <row r="143" s="3" customFormat="1" ht="16.5"/>
    <row r="144" spans="1:5" s="3" customFormat="1" ht="16.5">
      <c r="A144" s="20" t="s">
        <v>99</v>
      </c>
      <c r="B144" s="20"/>
      <c r="C144" s="20"/>
      <c r="D144" s="3">
        <v>4</v>
      </c>
      <c r="E144" s="3" t="s">
        <v>78</v>
      </c>
    </row>
    <row r="145" spans="1:8" s="3" customFormat="1" ht="16.5">
      <c r="A145" s="3" t="s">
        <v>1</v>
      </c>
      <c r="B145" s="3" t="s">
        <v>211</v>
      </c>
      <c r="D145" s="19" t="s">
        <v>249</v>
      </c>
      <c r="E145" s="19"/>
      <c r="F145" s="19"/>
      <c r="G145" s="19"/>
      <c r="H145" s="19"/>
    </row>
    <row r="146" spans="1:8" s="3" customFormat="1" ht="16.5">
      <c r="A146" s="3" t="s">
        <v>2</v>
      </c>
      <c r="B146" s="3" t="s">
        <v>212</v>
      </c>
      <c r="D146" s="19" t="s">
        <v>210</v>
      </c>
      <c r="E146" s="19"/>
      <c r="F146" s="19"/>
      <c r="G146" s="19"/>
      <c r="H146" s="19"/>
    </row>
    <row r="147" spans="1:8" s="3" customFormat="1" ht="16.5">
      <c r="A147" s="3" t="s">
        <v>3</v>
      </c>
      <c r="B147" s="3" t="s">
        <v>213</v>
      </c>
      <c r="D147" s="19" t="s">
        <v>27</v>
      </c>
      <c r="E147" s="19"/>
      <c r="F147" s="19"/>
      <c r="G147" s="19"/>
      <c r="H147" s="19"/>
    </row>
    <row r="148" spans="1:8" s="3" customFormat="1" ht="16.5">
      <c r="A148" s="3" t="s">
        <v>3</v>
      </c>
      <c r="B148" s="3" t="s">
        <v>214</v>
      </c>
      <c r="D148" s="19" t="s">
        <v>92</v>
      </c>
      <c r="E148" s="19"/>
      <c r="F148" s="19"/>
      <c r="G148" s="19"/>
      <c r="H148" s="19"/>
    </row>
    <row r="149" s="3" customFormat="1" ht="16.5"/>
    <row r="150" spans="1:5" s="3" customFormat="1" ht="16.5">
      <c r="A150" s="20" t="s">
        <v>100</v>
      </c>
      <c r="B150" s="20"/>
      <c r="C150" s="20"/>
      <c r="D150" s="3">
        <v>10</v>
      </c>
      <c r="E150" s="3" t="s">
        <v>79</v>
      </c>
    </row>
    <row r="151" spans="1:8" s="3" customFormat="1" ht="16.5">
      <c r="A151" s="3" t="s">
        <v>1</v>
      </c>
      <c r="B151" s="3" t="s">
        <v>229</v>
      </c>
      <c r="D151" s="19" t="s">
        <v>225</v>
      </c>
      <c r="E151" s="19"/>
      <c r="F151" s="19"/>
      <c r="G151" s="19"/>
      <c r="H151" s="19"/>
    </row>
    <row r="152" spans="1:8" s="3" customFormat="1" ht="16.5">
      <c r="A152" s="3" t="s">
        <v>2</v>
      </c>
      <c r="B152" s="3" t="s">
        <v>230</v>
      </c>
      <c r="D152" s="19" t="s">
        <v>225</v>
      </c>
      <c r="E152" s="19"/>
      <c r="F152" s="19"/>
      <c r="G152" s="19"/>
      <c r="H152" s="19"/>
    </row>
    <row r="153" spans="1:8" s="3" customFormat="1" ht="16.5">
      <c r="A153" s="3" t="s">
        <v>3</v>
      </c>
      <c r="B153" s="3" t="s">
        <v>231</v>
      </c>
      <c r="D153" s="19" t="s">
        <v>82</v>
      </c>
      <c r="E153" s="19"/>
      <c r="F153" s="19"/>
      <c r="G153" s="19"/>
      <c r="H153" s="19"/>
    </row>
    <row r="154" spans="1:8" s="3" customFormat="1" ht="16.5">
      <c r="A154" s="3" t="s">
        <v>3</v>
      </c>
      <c r="B154" s="3" t="s">
        <v>232</v>
      </c>
      <c r="D154" s="19" t="s">
        <v>196</v>
      </c>
      <c r="E154" s="19"/>
      <c r="F154" s="19"/>
      <c r="G154" s="19"/>
      <c r="H154" s="19"/>
    </row>
    <row r="155" s="3" customFormat="1" ht="16.5"/>
    <row r="156" spans="1:5" s="3" customFormat="1" ht="16.5">
      <c r="A156" s="20" t="s">
        <v>101</v>
      </c>
      <c r="B156" s="20"/>
      <c r="C156" s="20"/>
      <c r="D156" s="3">
        <v>6</v>
      </c>
      <c r="E156" s="3" t="s">
        <v>79</v>
      </c>
    </row>
    <row r="157" spans="1:8" s="3" customFormat="1" ht="16.5">
      <c r="A157" s="3" t="s">
        <v>1</v>
      </c>
      <c r="B157" s="3" t="s">
        <v>216</v>
      </c>
      <c r="D157" s="19" t="s">
        <v>220</v>
      </c>
      <c r="E157" s="19"/>
      <c r="F157" s="19"/>
      <c r="G157" s="19"/>
      <c r="H157" s="19"/>
    </row>
    <row r="158" spans="1:8" s="3" customFormat="1" ht="16.5">
      <c r="A158" s="3" t="s">
        <v>2</v>
      </c>
      <c r="B158" s="3" t="s">
        <v>217</v>
      </c>
      <c r="D158" s="19" t="s">
        <v>201</v>
      </c>
      <c r="E158" s="19"/>
      <c r="F158" s="19"/>
      <c r="G158" s="19"/>
      <c r="H158" s="19"/>
    </row>
    <row r="159" spans="1:8" s="3" customFormat="1" ht="16.5">
      <c r="A159" s="3" t="s">
        <v>3</v>
      </c>
      <c r="B159" s="3" t="s">
        <v>218</v>
      </c>
      <c r="D159" s="19" t="s">
        <v>123</v>
      </c>
      <c r="E159" s="19"/>
      <c r="F159" s="19"/>
      <c r="G159" s="19"/>
      <c r="H159" s="19"/>
    </row>
    <row r="160" spans="1:8" s="3" customFormat="1" ht="16.5">
      <c r="A160" s="3" t="s">
        <v>3</v>
      </c>
      <c r="B160" s="3" t="s">
        <v>219</v>
      </c>
      <c r="D160" s="19" t="s">
        <v>27</v>
      </c>
      <c r="E160" s="19"/>
      <c r="F160" s="19"/>
      <c r="G160" s="19"/>
      <c r="H160" s="19"/>
    </row>
    <row r="161" s="3" customFormat="1" ht="16.5"/>
    <row r="162" spans="1:5" s="3" customFormat="1" ht="16.5">
      <c r="A162" s="18" t="s">
        <v>28</v>
      </c>
      <c r="B162" s="18"/>
      <c r="C162" s="18"/>
      <c r="D162" s="3">
        <v>9</v>
      </c>
      <c r="E162" s="3" t="s">
        <v>77</v>
      </c>
    </row>
    <row r="163" spans="1:8" s="3" customFormat="1" ht="16.5">
      <c r="A163" s="3" t="s">
        <v>1</v>
      </c>
      <c r="B163" s="3" t="s">
        <v>153</v>
      </c>
      <c r="D163" s="19" t="s">
        <v>140</v>
      </c>
      <c r="E163" s="19"/>
      <c r="F163" s="19"/>
      <c r="G163" s="19"/>
      <c r="H163" s="19"/>
    </row>
    <row r="164" spans="1:8" s="3" customFormat="1" ht="16.5">
      <c r="A164" s="3" t="s">
        <v>2</v>
      </c>
      <c r="B164" s="3" t="s">
        <v>226</v>
      </c>
      <c r="D164" s="19" t="s">
        <v>228</v>
      </c>
      <c r="E164" s="19"/>
      <c r="F164" s="19"/>
      <c r="G164" s="19"/>
      <c r="H164" s="19"/>
    </row>
    <row r="165" spans="1:8" s="3" customFormat="1" ht="16.5">
      <c r="A165" s="3" t="s">
        <v>3</v>
      </c>
      <c r="B165" s="3" t="s">
        <v>154</v>
      </c>
      <c r="D165" s="19" t="s">
        <v>156</v>
      </c>
      <c r="E165" s="19"/>
      <c r="F165" s="19"/>
      <c r="G165" s="19"/>
      <c r="H165" s="19"/>
    </row>
    <row r="166" spans="1:8" s="3" customFormat="1" ht="16.5">
      <c r="A166" s="3" t="s">
        <v>3</v>
      </c>
      <c r="B166" s="3" t="s">
        <v>227</v>
      </c>
      <c r="D166" s="19" t="s">
        <v>249</v>
      </c>
      <c r="E166" s="19"/>
      <c r="F166" s="19"/>
      <c r="G166" s="19"/>
      <c r="H166" s="19"/>
    </row>
    <row r="167" s="3" customFormat="1" ht="16.5"/>
    <row r="168" spans="1:5" s="3" customFormat="1" ht="16.5">
      <c r="A168" s="18" t="s">
        <v>29</v>
      </c>
      <c r="B168" s="18"/>
      <c r="C168" s="18"/>
      <c r="D168" s="3">
        <v>15</v>
      </c>
      <c r="E168" s="3" t="s">
        <v>77</v>
      </c>
    </row>
    <row r="169" spans="1:8" s="3" customFormat="1" ht="16.5">
      <c r="A169" s="3" t="s">
        <v>1</v>
      </c>
      <c r="B169" s="3" t="s">
        <v>234</v>
      </c>
      <c r="D169" s="19" t="s">
        <v>39</v>
      </c>
      <c r="E169" s="19"/>
      <c r="F169" s="19"/>
      <c r="G169" s="19"/>
      <c r="H169" s="19"/>
    </row>
    <row r="170" spans="1:8" s="3" customFormat="1" ht="16.5">
      <c r="A170" s="3" t="s">
        <v>2</v>
      </c>
      <c r="B170" s="3" t="s">
        <v>248</v>
      </c>
      <c r="D170" s="19" t="s">
        <v>190</v>
      </c>
      <c r="E170" s="19"/>
      <c r="F170" s="19"/>
      <c r="G170" s="19"/>
      <c r="H170" s="19"/>
    </row>
    <row r="171" spans="1:8" s="3" customFormat="1" ht="16.5">
      <c r="A171" s="3" t="s">
        <v>3</v>
      </c>
      <c r="B171" s="3" t="s">
        <v>235</v>
      </c>
      <c r="D171" s="19" t="s">
        <v>144</v>
      </c>
      <c r="E171" s="19"/>
      <c r="F171" s="19"/>
      <c r="G171" s="19"/>
      <c r="H171" s="19"/>
    </row>
    <row r="172" spans="1:8" s="3" customFormat="1" ht="16.5">
      <c r="A172" s="3" t="s">
        <v>3</v>
      </c>
      <c r="B172" s="3" t="s">
        <v>233</v>
      </c>
      <c r="D172" s="19" t="s">
        <v>93</v>
      </c>
      <c r="E172" s="19"/>
      <c r="F172" s="19"/>
      <c r="G172" s="19"/>
      <c r="H172" s="19"/>
    </row>
    <row r="173" s="3" customFormat="1" ht="16.5"/>
    <row r="174" spans="1:5" s="3" customFormat="1" ht="16.5">
      <c r="A174" s="18" t="s">
        <v>30</v>
      </c>
      <c r="B174" s="18"/>
      <c r="C174" s="18"/>
      <c r="D174" s="3">
        <v>6</v>
      </c>
      <c r="E174" s="3" t="s">
        <v>77</v>
      </c>
    </row>
    <row r="175" spans="1:8" s="3" customFormat="1" ht="16.5">
      <c r="A175" s="3" t="s">
        <v>1</v>
      </c>
      <c r="B175" s="3" t="s">
        <v>237</v>
      </c>
      <c r="D175" s="19" t="s">
        <v>6</v>
      </c>
      <c r="E175" s="19"/>
      <c r="F175" s="19"/>
      <c r="G175" s="19"/>
      <c r="H175" s="19"/>
    </row>
    <row r="176" spans="1:8" s="3" customFormat="1" ht="16.5">
      <c r="A176" s="3" t="s">
        <v>2</v>
      </c>
      <c r="B176" s="3" t="s">
        <v>238</v>
      </c>
      <c r="D176" s="19" t="s">
        <v>195</v>
      </c>
      <c r="E176" s="19"/>
      <c r="F176" s="19"/>
      <c r="G176" s="19"/>
      <c r="H176" s="19"/>
    </row>
    <row r="177" spans="1:8" s="3" customFormat="1" ht="16.5">
      <c r="A177" s="3" t="s">
        <v>3</v>
      </c>
      <c r="B177" s="3" t="s">
        <v>239</v>
      </c>
      <c r="D177" s="19" t="s">
        <v>174</v>
      </c>
      <c r="E177" s="19"/>
      <c r="F177" s="19"/>
      <c r="G177" s="19"/>
      <c r="H177" s="19"/>
    </row>
    <row r="178" spans="1:8" s="3" customFormat="1" ht="16.5">
      <c r="A178" s="3" t="s">
        <v>3</v>
      </c>
      <c r="B178" s="3" t="s">
        <v>240</v>
      </c>
      <c r="D178" s="19" t="s">
        <v>6</v>
      </c>
      <c r="E178" s="19"/>
      <c r="F178" s="19"/>
      <c r="G178" s="19"/>
      <c r="H178" s="19"/>
    </row>
    <row r="179" s="3" customFormat="1" ht="16.5"/>
    <row r="180" s="3" customFormat="1" ht="16.5"/>
    <row r="181" spans="1:7" s="3" customFormat="1" ht="17.25" customHeight="1">
      <c r="A181" s="4"/>
      <c r="B181" s="5" t="s">
        <v>31</v>
      </c>
      <c r="D181" s="15" t="s">
        <v>86</v>
      </c>
      <c r="E181" s="15" t="s">
        <v>87</v>
      </c>
      <c r="F181" s="15" t="s">
        <v>88</v>
      </c>
      <c r="G181" s="15" t="s">
        <v>89</v>
      </c>
    </row>
    <row r="182" spans="1:7" s="3" customFormat="1" ht="16.5">
      <c r="A182" s="4" t="s">
        <v>1</v>
      </c>
      <c r="B182" s="3" t="s">
        <v>114</v>
      </c>
      <c r="D182" s="4">
        <v>4</v>
      </c>
      <c r="E182" s="4"/>
      <c r="F182" s="4">
        <v>3</v>
      </c>
      <c r="G182" s="4">
        <f>D182*3+E182*2+F182*1</f>
        <v>15</v>
      </c>
    </row>
    <row r="183" spans="1:7" s="3" customFormat="1" ht="16.5">
      <c r="A183" s="4" t="s">
        <v>2</v>
      </c>
      <c r="B183" s="3" t="s">
        <v>81</v>
      </c>
      <c r="D183" s="4">
        <v>3</v>
      </c>
      <c r="E183" s="4">
        <v>5</v>
      </c>
      <c r="F183" s="4">
        <v>7</v>
      </c>
      <c r="G183" s="4">
        <f aca="true" t="shared" si="0" ref="G183:G218">D183*3+E183*2+F183*1</f>
        <v>26</v>
      </c>
    </row>
    <row r="184" spans="1:7" s="3" customFormat="1" ht="16.5">
      <c r="A184" s="4" t="s">
        <v>3</v>
      </c>
      <c r="B184" s="3" t="s">
        <v>94</v>
      </c>
      <c r="D184" s="4">
        <v>3</v>
      </c>
      <c r="E184" s="4">
        <v>1</v>
      </c>
      <c r="F184" s="4"/>
      <c r="G184" s="4">
        <f t="shared" si="0"/>
        <v>11</v>
      </c>
    </row>
    <row r="185" spans="1:7" s="3" customFormat="1" ht="16.5">
      <c r="A185" s="4" t="s">
        <v>32</v>
      </c>
      <c r="B185" s="3" t="s">
        <v>5</v>
      </c>
      <c r="D185" s="3">
        <v>2</v>
      </c>
      <c r="E185" s="3">
        <v>3</v>
      </c>
      <c r="F185" s="3">
        <v>3</v>
      </c>
      <c r="G185" s="4">
        <f t="shared" si="0"/>
        <v>15</v>
      </c>
    </row>
    <row r="186" spans="1:7" s="3" customFormat="1" ht="16.5">
      <c r="A186" s="4" t="s">
        <v>33</v>
      </c>
      <c r="B186" s="3" t="s">
        <v>6</v>
      </c>
      <c r="D186" s="4">
        <v>2</v>
      </c>
      <c r="E186" s="4"/>
      <c r="F186" s="4">
        <v>5</v>
      </c>
      <c r="G186" s="4">
        <f t="shared" si="0"/>
        <v>11</v>
      </c>
    </row>
    <row r="187" spans="1:7" s="3" customFormat="1" ht="16.5">
      <c r="A187" s="4" t="s">
        <v>34</v>
      </c>
      <c r="B187" s="3" t="s">
        <v>83</v>
      </c>
      <c r="D187" s="4">
        <v>2</v>
      </c>
      <c r="E187" s="4"/>
      <c r="F187" s="4"/>
      <c r="G187" s="4">
        <f t="shared" si="0"/>
        <v>6</v>
      </c>
    </row>
    <row r="188" spans="1:7" s="3" customFormat="1" ht="16.5">
      <c r="A188" s="4" t="s">
        <v>241</v>
      </c>
      <c r="B188" s="3" t="s">
        <v>90</v>
      </c>
      <c r="D188" s="4">
        <v>1</v>
      </c>
      <c r="E188" s="4">
        <v>1</v>
      </c>
      <c r="F188" s="4">
        <v>2</v>
      </c>
      <c r="G188" s="4">
        <f t="shared" si="0"/>
        <v>7</v>
      </c>
    </row>
    <row r="189" spans="1:7" s="3" customFormat="1" ht="16.5">
      <c r="A189" s="4" t="s">
        <v>241</v>
      </c>
      <c r="B189" s="3" t="s">
        <v>163</v>
      </c>
      <c r="D189" s="4">
        <v>1</v>
      </c>
      <c r="E189" s="4">
        <v>1</v>
      </c>
      <c r="F189" s="4">
        <v>2</v>
      </c>
      <c r="G189" s="4">
        <f t="shared" si="0"/>
        <v>7</v>
      </c>
    </row>
    <row r="190" spans="1:7" s="3" customFormat="1" ht="16.5">
      <c r="A190" s="4" t="s">
        <v>37</v>
      </c>
      <c r="B190" s="3" t="s">
        <v>225</v>
      </c>
      <c r="D190" s="4">
        <v>1</v>
      </c>
      <c r="E190" s="4">
        <v>1</v>
      </c>
      <c r="F190" s="4">
        <v>1</v>
      </c>
      <c r="G190" s="4">
        <f t="shared" si="0"/>
        <v>6</v>
      </c>
    </row>
    <row r="191" spans="1:7" s="3" customFormat="1" ht="16.5">
      <c r="A191" s="4" t="s">
        <v>242</v>
      </c>
      <c r="B191" s="3" t="s">
        <v>36</v>
      </c>
      <c r="D191" s="4">
        <v>1</v>
      </c>
      <c r="E191" s="4">
        <v>1</v>
      </c>
      <c r="F191" s="4">
        <v>1</v>
      </c>
      <c r="G191" s="4">
        <f t="shared" si="0"/>
        <v>6</v>
      </c>
    </row>
    <row r="192" spans="1:7" s="3" customFormat="1" ht="16.5">
      <c r="A192" s="4" t="s">
        <v>242</v>
      </c>
      <c r="B192" s="3" t="s">
        <v>35</v>
      </c>
      <c r="D192" s="3">
        <v>1</v>
      </c>
      <c r="E192" s="3">
        <v>1</v>
      </c>
      <c r="F192" s="3">
        <v>1</v>
      </c>
      <c r="G192" s="4">
        <f t="shared" si="0"/>
        <v>6</v>
      </c>
    </row>
    <row r="193" spans="1:7" s="3" customFormat="1" ht="16.5">
      <c r="A193" s="4" t="s">
        <v>38</v>
      </c>
      <c r="B193" s="3" t="s">
        <v>149</v>
      </c>
      <c r="D193" s="3">
        <v>1</v>
      </c>
      <c r="E193" s="3">
        <v>1</v>
      </c>
      <c r="G193" s="4">
        <f t="shared" si="0"/>
        <v>5</v>
      </c>
    </row>
    <row r="194" spans="1:7" s="3" customFormat="1" ht="16.5">
      <c r="A194" s="4" t="s">
        <v>40</v>
      </c>
      <c r="B194" s="3" t="s">
        <v>76</v>
      </c>
      <c r="D194" s="4">
        <v>1</v>
      </c>
      <c r="E194" s="4"/>
      <c r="F194" s="4">
        <v>3</v>
      </c>
      <c r="G194" s="4">
        <f t="shared" si="0"/>
        <v>6</v>
      </c>
    </row>
    <row r="195" spans="1:7" s="3" customFormat="1" ht="16.5">
      <c r="A195" s="4" t="s">
        <v>41</v>
      </c>
      <c r="B195" s="3" t="s">
        <v>174</v>
      </c>
      <c r="D195" s="4">
        <v>1</v>
      </c>
      <c r="E195" s="4"/>
      <c r="F195" s="4">
        <v>2</v>
      </c>
      <c r="G195" s="4">
        <f t="shared" si="0"/>
        <v>5</v>
      </c>
    </row>
    <row r="196" spans="1:7" s="3" customFormat="1" ht="16.5">
      <c r="A196" s="4" t="s">
        <v>243</v>
      </c>
      <c r="B196" s="3" t="s">
        <v>121</v>
      </c>
      <c r="D196" s="4">
        <v>1</v>
      </c>
      <c r="E196" s="4"/>
      <c r="F196" s="4"/>
      <c r="G196" s="4">
        <f t="shared" si="0"/>
        <v>3</v>
      </c>
    </row>
    <row r="197" spans="1:7" s="3" customFormat="1" ht="16.5">
      <c r="A197" s="4" t="s">
        <v>243</v>
      </c>
      <c r="B197" s="3" t="s">
        <v>39</v>
      </c>
      <c r="D197" s="4">
        <v>1</v>
      </c>
      <c r="E197" s="4"/>
      <c r="F197" s="4"/>
      <c r="G197" s="4">
        <f t="shared" si="0"/>
        <v>3</v>
      </c>
    </row>
    <row r="198" spans="1:7" s="3" customFormat="1" ht="16.5">
      <c r="A198" s="4" t="s">
        <v>244</v>
      </c>
      <c r="B198" s="3" t="s">
        <v>82</v>
      </c>
      <c r="D198" s="4"/>
      <c r="E198" s="4">
        <v>2</v>
      </c>
      <c r="F198" s="4">
        <v>1</v>
      </c>
      <c r="G198" s="4">
        <f t="shared" si="0"/>
        <v>5</v>
      </c>
    </row>
    <row r="199" spans="1:7" s="3" customFormat="1" ht="16.5">
      <c r="A199" s="4" t="s">
        <v>244</v>
      </c>
      <c r="B199" s="3" t="s">
        <v>93</v>
      </c>
      <c r="D199" s="4"/>
      <c r="E199" s="4">
        <v>2</v>
      </c>
      <c r="F199" s="4">
        <v>1</v>
      </c>
      <c r="G199" s="4">
        <f t="shared" si="0"/>
        <v>5</v>
      </c>
    </row>
    <row r="200" spans="1:7" s="3" customFormat="1" ht="16.5">
      <c r="A200" s="4" t="s">
        <v>42</v>
      </c>
      <c r="B200" s="3" t="s">
        <v>129</v>
      </c>
      <c r="D200" s="4"/>
      <c r="E200" s="4">
        <v>2</v>
      </c>
      <c r="F200" s="4"/>
      <c r="G200" s="4">
        <f t="shared" si="0"/>
        <v>4</v>
      </c>
    </row>
    <row r="201" spans="1:7" s="3" customFormat="1" ht="16.5">
      <c r="A201" s="4" t="s">
        <v>43</v>
      </c>
      <c r="B201" s="3" t="s">
        <v>95</v>
      </c>
      <c r="D201" s="4"/>
      <c r="E201" s="4">
        <v>1</v>
      </c>
      <c r="F201" s="4">
        <v>3</v>
      </c>
      <c r="G201" s="4">
        <f t="shared" si="0"/>
        <v>5</v>
      </c>
    </row>
    <row r="202" spans="1:7" s="3" customFormat="1" ht="16.5">
      <c r="A202" s="4" t="s">
        <v>245</v>
      </c>
      <c r="B202" s="3" t="s">
        <v>80</v>
      </c>
      <c r="D202" s="4"/>
      <c r="E202" s="4">
        <v>1</v>
      </c>
      <c r="F202" s="4">
        <v>2</v>
      </c>
      <c r="G202" s="4">
        <f t="shared" si="0"/>
        <v>4</v>
      </c>
    </row>
    <row r="203" spans="1:7" ht="16.5">
      <c r="A203" s="4" t="s">
        <v>245</v>
      </c>
      <c r="B203" s="3" t="s">
        <v>96</v>
      </c>
      <c r="C203" s="3"/>
      <c r="E203" s="3">
        <v>1</v>
      </c>
      <c r="F203" s="3">
        <v>2</v>
      </c>
      <c r="G203" s="4">
        <f t="shared" si="0"/>
        <v>4</v>
      </c>
    </row>
    <row r="204" spans="1:7" s="3" customFormat="1" ht="16.5">
      <c r="A204" s="4" t="s">
        <v>246</v>
      </c>
      <c r="B204" s="3" t="s">
        <v>165</v>
      </c>
      <c r="D204" s="4"/>
      <c r="E204" s="4">
        <v>1</v>
      </c>
      <c r="F204" s="4">
        <v>1</v>
      </c>
      <c r="G204" s="4">
        <f t="shared" si="0"/>
        <v>3</v>
      </c>
    </row>
    <row r="205" spans="1:7" s="3" customFormat="1" ht="16.5">
      <c r="A205" s="4" t="s">
        <v>246</v>
      </c>
      <c r="B205" s="3" t="s">
        <v>210</v>
      </c>
      <c r="D205" s="4"/>
      <c r="E205" s="4">
        <v>1</v>
      </c>
      <c r="F205" s="4">
        <v>1</v>
      </c>
      <c r="G205" s="4">
        <f t="shared" si="0"/>
        <v>3</v>
      </c>
    </row>
    <row r="206" spans="1:7" s="3" customFormat="1" ht="16.5">
      <c r="A206" s="4" t="s">
        <v>246</v>
      </c>
      <c r="B206" s="3" t="s">
        <v>195</v>
      </c>
      <c r="D206" s="4"/>
      <c r="E206" s="4">
        <v>1</v>
      </c>
      <c r="F206" s="4">
        <v>1</v>
      </c>
      <c r="G206" s="4">
        <f t="shared" si="0"/>
        <v>3</v>
      </c>
    </row>
    <row r="207" spans="1:7" s="3" customFormat="1" ht="16.5">
      <c r="A207" s="4" t="s">
        <v>45</v>
      </c>
      <c r="B207" s="3" t="s">
        <v>75</v>
      </c>
      <c r="F207" s="3">
        <v>4</v>
      </c>
      <c r="G207" s="4">
        <f t="shared" si="0"/>
        <v>4</v>
      </c>
    </row>
    <row r="208" spans="1:7" s="3" customFormat="1" ht="16.5">
      <c r="A208" s="4" t="s">
        <v>46</v>
      </c>
      <c r="B208" s="3" t="s">
        <v>196</v>
      </c>
      <c r="D208" s="4"/>
      <c r="E208" s="4"/>
      <c r="F208" s="4">
        <v>2</v>
      </c>
      <c r="G208" s="4">
        <f t="shared" si="0"/>
        <v>2</v>
      </c>
    </row>
    <row r="209" spans="1:7" s="3" customFormat="1" ht="16.5">
      <c r="A209" s="4" t="s">
        <v>247</v>
      </c>
      <c r="B209" s="3" t="s">
        <v>44</v>
      </c>
      <c r="F209" s="3">
        <v>1</v>
      </c>
      <c r="G209" s="4">
        <f t="shared" si="0"/>
        <v>1</v>
      </c>
    </row>
    <row r="210" spans="1:7" s="3" customFormat="1" ht="16.5">
      <c r="A210" s="4" t="s">
        <v>247</v>
      </c>
      <c r="B210" s="3" t="s">
        <v>27</v>
      </c>
      <c r="D210" s="4"/>
      <c r="E210" s="4"/>
      <c r="F210" s="4">
        <v>1</v>
      </c>
      <c r="G210" s="4">
        <f t="shared" si="0"/>
        <v>1</v>
      </c>
    </row>
    <row r="211" spans="1:7" s="3" customFormat="1" ht="16.5">
      <c r="A211" s="4" t="s">
        <v>247</v>
      </c>
      <c r="B211" s="3" t="s">
        <v>146</v>
      </c>
      <c r="D211" s="4"/>
      <c r="E211" s="4"/>
      <c r="F211" s="4">
        <v>1</v>
      </c>
      <c r="G211" s="4">
        <f t="shared" si="0"/>
        <v>1</v>
      </c>
    </row>
    <row r="212" spans="1:7" s="3" customFormat="1" ht="16.5">
      <c r="A212" s="4" t="s">
        <v>247</v>
      </c>
      <c r="B212" s="3" t="s">
        <v>92</v>
      </c>
      <c r="D212" s="4"/>
      <c r="E212" s="4"/>
      <c r="F212" s="4">
        <v>1</v>
      </c>
      <c r="G212" s="4">
        <f t="shared" si="0"/>
        <v>1</v>
      </c>
    </row>
    <row r="213" spans="1:7" s="3" customFormat="1" ht="16.5">
      <c r="A213" s="4" t="s">
        <v>247</v>
      </c>
      <c r="B213" s="3" t="s">
        <v>159</v>
      </c>
      <c r="D213" s="4"/>
      <c r="E213" s="4"/>
      <c r="F213" s="4">
        <v>1</v>
      </c>
      <c r="G213" s="4">
        <f t="shared" si="0"/>
        <v>1</v>
      </c>
    </row>
    <row r="214" spans="1:7" s="3" customFormat="1" ht="16.5">
      <c r="A214" s="4" t="s">
        <v>247</v>
      </c>
      <c r="B214" s="3" t="s">
        <v>84</v>
      </c>
      <c r="D214" s="4"/>
      <c r="E214" s="4"/>
      <c r="F214" s="4">
        <v>1</v>
      </c>
      <c r="G214" s="4">
        <f t="shared" si="0"/>
        <v>1</v>
      </c>
    </row>
    <row r="215" spans="1:7" s="3" customFormat="1" ht="16.5">
      <c r="A215" s="4" t="s">
        <v>247</v>
      </c>
      <c r="B215" s="3" t="s">
        <v>175</v>
      </c>
      <c r="F215" s="3">
        <v>1</v>
      </c>
      <c r="G215" s="4">
        <f t="shared" si="0"/>
        <v>1</v>
      </c>
    </row>
    <row r="216" spans="1:7" ht="16.5">
      <c r="A216" s="4" t="s">
        <v>247</v>
      </c>
      <c r="B216" s="3" t="s">
        <v>236</v>
      </c>
      <c r="C216" s="3"/>
      <c r="F216" s="4">
        <v>1</v>
      </c>
      <c r="G216" s="4">
        <f t="shared" si="0"/>
        <v>1</v>
      </c>
    </row>
    <row r="217" spans="1:7" ht="16.5">
      <c r="A217" s="4" t="s">
        <v>247</v>
      </c>
      <c r="B217" s="3" t="s">
        <v>201</v>
      </c>
      <c r="C217" s="3"/>
      <c r="F217" s="4">
        <v>1</v>
      </c>
      <c r="G217" s="4">
        <f t="shared" si="0"/>
        <v>1</v>
      </c>
    </row>
    <row r="218" spans="1:7" ht="16.5">
      <c r="A218" s="4" t="s">
        <v>247</v>
      </c>
      <c r="B218" s="3" t="s">
        <v>91</v>
      </c>
      <c r="C218" s="3"/>
      <c r="F218" s="4">
        <v>1</v>
      </c>
      <c r="G218" s="4">
        <f t="shared" si="0"/>
        <v>1</v>
      </c>
    </row>
    <row r="219" spans="2:7" ht="16.5">
      <c r="B219" s="3"/>
      <c r="C219" s="3"/>
      <c r="F219" s="4"/>
      <c r="G219" s="4"/>
    </row>
    <row r="220" spans="2:7" ht="16.5">
      <c r="B220" s="19"/>
      <c r="C220" s="19"/>
      <c r="G220" s="4"/>
    </row>
    <row r="221" spans="2:3" ht="16.5">
      <c r="B221" s="19"/>
      <c r="C221" s="19"/>
    </row>
  </sheetData>
  <mergeCells count="155">
    <mergeCell ref="B220:C220"/>
    <mergeCell ref="B221:C221"/>
    <mergeCell ref="D100:H100"/>
    <mergeCell ref="A96:C96"/>
    <mergeCell ref="D97:H97"/>
    <mergeCell ref="D98:H98"/>
    <mergeCell ref="D99:H99"/>
    <mergeCell ref="D175:H175"/>
    <mergeCell ref="D176:H176"/>
    <mergeCell ref="D177:H177"/>
    <mergeCell ref="D178:H178"/>
    <mergeCell ref="D170:H170"/>
    <mergeCell ref="D171:H171"/>
    <mergeCell ref="D172:H172"/>
    <mergeCell ref="A174:C174"/>
    <mergeCell ref="D165:H165"/>
    <mergeCell ref="D166:H166"/>
    <mergeCell ref="A168:C168"/>
    <mergeCell ref="D169:H169"/>
    <mergeCell ref="D160:H160"/>
    <mergeCell ref="A162:C162"/>
    <mergeCell ref="D163:H163"/>
    <mergeCell ref="D164:H164"/>
    <mergeCell ref="A156:C156"/>
    <mergeCell ref="D157:H157"/>
    <mergeCell ref="D158:H158"/>
    <mergeCell ref="D159:H159"/>
    <mergeCell ref="D151:H151"/>
    <mergeCell ref="D152:H152"/>
    <mergeCell ref="D153:H153"/>
    <mergeCell ref="D154:H154"/>
    <mergeCell ref="A150:C150"/>
    <mergeCell ref="A144:C144"/>
    <mergeCell ref="D145:H145"/>
    <mergeCell ref="D146:H146"/>
    <mergeCell ref="D147:H147"/>
    <mergeCell ref="D148:H148"/>
    <mergeCell ref="D139:H139"/>
    <mergeCell ref="D140:H140"/>
    <mergeCell ref="D141:H141"/>
    <mergeCell ref="D142:H142"/>
    <mergeCell ref="D134:H134"/>
    <mergeCell ref="D135:H135"/>
    <mergeCell ref="D136:H136"/>
    <mergeCell ref="A138:C138"/>
    <mergeCell ref="D129:H129"/>
    <mergeCell ref="D130:H130"/>
    <mergeCell ref="A132:C132"/>
    <mergeCell ref="D133:H133"/>
    <mergeCell ref="D124:H124"/>
    <mergeCell ref="A126:C126"/>
    <mergeCell ref="D127:H127"/>
    <mergeCell ref="D128:H128"/>
    <mergeCell ref="A120:C120"/>
    <mergeCell ref="D121:H121"/>
    <mergeCell ref="D122:H122"/>
    <mergeCell ref="D123:H123"/>
    <mergeCell ref="D115:H115"/>
    <mergeCell ref="D116:H116"/>
    <mergeCell ref="D117:H117"/>
    <mergeCell ref="D118:H118"/>
    <mergeCell ref="D110:H110"/>
    <mergeCell ref="D111:H111"/>
    <mergeCell ref="D112:H112"/>
    <mergeCell ref="A114:C114"/>
    <mergeCell ref="D109:H109"/>
    <mergeCell ref="D103:H103"/>
    <mergeCell ref="D104:H104"/>
    <mergeCell ref="D105:H105"/>
    <mergeCell ref="D93:H93"/>
    <mergeCell ref="A102:C102"/>
    <mergeCell ref="D106:H106"/>
    <mergeCell ref="A108:C108"/>
    <mergeCell ref="D94:H94"/>
    <mergeCell ref="A90:C90"/>
    <mergeCell ref="D91:H91"/>
    <mergeCell ref="D81:H81"/>
    <mergeCell ref="A83:C83"/>
    <mergeCell ref="D84:H84"/>
    <mergeCell ref="D85:H85"/>
    <mergeCell ref="D86:H86"/>
    <mergeCell ref="D87:H87"/>
    <mergeCell ref="D92:H92"/>
    <mergeCell ref="A77:C77"/>
    <mergeCell ref="D78:H78"/>
    <mergeCell ref="D79:H79"/>
    <mergeCell ref="D80:H80"/>
    <mergeCell ref="B73:C73"/>
    <mergeCell ref="D73:H73"/>
    <mergeCell ref="B74:C74"/>
    <mergeCell ref="D74:H74"/>
    <mergeCell ref="A70:C70"/>
    <mergeCell ref="B71:C71"/>
    <mergeCell ref="D71:H71"/>
    <mergeCell ref="B72:C72"/>
    <mergeCell ref="D72:H72"/>
    <mergeCell ref="B67:C67"/>
    <mergeCell ref="D67:H67"/>
    <mergeCell ref="B68:C68"/>
    <mergeCell ref="D68:H68"/>
    <mergeCell ref="A64:C64"/>
    <mergeCell ref="B65:C65"/>
    <mergeCell ref="D65:H65"/>
    <mergeCell ref="B66:C66"/>
    <mergeCell ref="D66:H66"/>
    <mergeCell ref="D59:H59"/>
    <mergeCell ref="D60:H60"/>
    <mergeCell ref="D61:H61"/>
    <mergeCell ref="D62:H62"/>
    <mergeCell ref="D54:H54"/>
    <mergeCell ref="D55:H55"/>
    <mergeCell ref="D56:H56"/>
    <mergeCell ref="A58:C58"/>
    <mergeCell ref="D49:H49"/>
    <mergeCell ref="D50:H50"/>
    <mergeCell ref="A52:C52"/>
    <mergeCell ref="D53:H53"/>
    <mergeCell ref="D44:H44"/>
    <mergeCell ref="A46:C46"/>
    <mergeCell ref="D47:H47"/>
    <mergeCell ref="D48:H48"/>
    <mergeCell ref="D37:H37"/>
    <mergeCell ref="D38:H38"/>
    <mergeCell ref="A40:C40"/>
    <mergeCell ref="D43:H43"/>
    <mergeCell ref="D32:H32"/>
    <mergeCell ref="A34:C34"/>
    <mergeCell ref="D35:H35"/>
    <mergeCell ref="D36:H36"/>
    <mergeCell ref="A28:C28"/>
    <mergeCell ref="D29:H29"/>
    <mergeCell ref="D30:H30"/>
    <mergeCell ref="D31:H31"/>
    <mergeCell ref="A16:C16"/>
    <mergeCell ref="D41:H41"/>
    <mergeCell ref="D42:H42"/>
    <mergeCell ref="D19:H19"/>
    <mergeCell ref="D20:H20"/>
    <mergeCell ref="A22:C22"/>
    <mergeCell ref="D23:H23"/>
    <mergeCell ref="D24:H24"/>
    <mergeCell ref="D25:H25"/>
    <mergeCell ref="D26:H26"/>
    <mergeCell ref="D11:H11"/>
    <mergeCell ref="D12:H12"/>
    <mergeCell ref="D13:H13"/>
    <mergeCell ref="D14:H14"/>
    <mergeCell ref="D6:H6"/>
    <mergeCell ref="D7:H7"/>
    <mergeCell ref="D8:H8"/>
    <mergeCell ref="A10:C10"/>
    <mergeCell ref="A1:H1"/>
    <mergeCell ref="A2:H2"/>
    <mergeCell ref="A4:C4"/>
    <mergeCell ref="D5:H5"/>
  </mergeCells>
  <printOptions/>
  <pageMargins left="0.79" right="0.79" top="0.98" bottom="0.81" header="0.49" footer="0.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D39" sqref="D39"/>
    </sheetView>
  </sheetViews>
  <sheetFormatPr defaultColWidth="9.140625" defaultRowHeight="18.75" customHeight="1"/>
  <cols>
    <col min="1" max="1" width="6.8515625" style="3" customWidth="1"/>
    <col min="2" max="2" width="34.8515625" style="3" customWidth="1"/>
    <col min="3" max="4" width="7.421875" style="3" customWidth="1"/>
    <col min="5" max="5" width="6.7109375" style="3" customWidth="1"/>
    <col min="6" max="6" width="7.00390625" style="3" customWidth="1"/>
    <col min="7" max="16384" width="9.140625" style="6" customWidth="1"/>
  </cols>
  <sheetData>
    <row r="1" spans="1:6" ht="18.75" customHeight="1">
      <c r="A1" s="7"/>
      <c r="B1" s="8" t="s">
        <v>47</v>
      </c>
      <c r="C1" s="8"/>
      <c r="D1" s="9"/>
      <c r="E1" s="9"/>
      <c r="F1" s="9"/>
    </row>
    <row r="2" spans="1:6" ht="18.75" customHeight="1">
      <c r="A2" s="10"/>
      <c r="B2" s="11" t="s">
        <v>48</v>
      </c>
      <c r="C2" s="11"/>
      <c r="D2" s="12">
        <f>vysledky!D4</f>
        <v>55</v>
      </c>
      <c r="E2" s="12"/>
      <c r="F2" s="12"/>
    </row>
    <row r="3" spans="1:6" ht="18.75" customHeight="1">
      <c r="A3" s="10"/>
      <c r="B3" s="11" t="s">
        <v>49</v>
      </c>
      <c r="C3" s="11"/>
      <c r="D3" s="12">
        <f>vysledky!D10</f>
        <v>61</v>
      </c>
      <c r="E3" s="12"/>
      <c r="F3" s="12"/>
    </row>
    <row r="4" spans="1:6" ht="18.75" customHeight="1">
      <c r="A4" s="10"/>
      <c r="B4" s="11" t="s">
        <v>50</v>
      </c>
      <c r="C4" s="11"/>
      <c r="D4" s="12">
        <f>vysledky!D16</f>
        <v>37</v>
      </c>
      <c r="E4" s="12"/>
      <c r="F4" s="12"/>
    </row>
    <row r="5" spans="1:6" ht="18.75" customHeight="1">
      <c r="A5" s="10"/>
      <c r="B5" s="11" t="s">
        <v>51</v>
      </c>
      <c r="C5" s="11"/>
      <c r="D5" s="12">
        <f>vysledky!D22</f>
        <v>25</v>
      </c>
      <c r="E5" s="12"/>
      <c r="F5" s="12"/>
    </row>
    <row r="6" spans="1:6" ht="18.75" customHeight="1">
      <c r="A6" s="10"/>
      <c r="B6" s="11" t="s">
        <v>52</v>
      </c>
      <c r="C6" s="11"/>
      <c r="D6" s="12">
        <f>vysledky!D28</f>
        <v>7</v>
      </c>
      <c r="E6" s="12"/>
      <c r="F6" s="12"/>
    </row>
    <row r="7" spans="1:6" ht="18.75" customHeight="1">
      <c r="A7" s="10"/>
      <c r="B7" s="13" t="s">
        <v>53</v>
      </c>
      <c r="C7" s="13"/>
      <c r="D7" s="12">
        <f>vysledky!D34</f>
        <v>36</v>
      </c>
      <c r="E7" s="12"/>
      <c r="F7" s="12"/>
    </row>
    <row r="8" spans="1:6" ht="18.75" customHeight="1">
      <c r="A8" s="10"/>
      <c r="B8" s="13" t="s">
        <v>54</v>
      </c>
      <c r="C8" s="13"/>
      <c r="D8" s="12">
        <f>vysledky!D40</f>
        <v>4</v>
      </c>
      <c r="E8" s="12"/>
      <c r="F8" s="12"/>
    </row>
    <row r="9" spans="1:6" ht="18.75" customHeight="1">
      <c r="A9" s="10"/>
      <c r="B9" s="13" t="s">
        <v>55</v>
      </c>
      <c r="C9" s="13"/>
      <c r="D9" s="12">
        <f>vysledky!D46</f>
        <v>27</v>
      </c>
      <c r="E9" s="12"/>
      <c r="F9" s="12"/>
    </row>
    <row r="10" spans="1:6" ht="18.75" customHeight="1">
      <c r="A10" s="10"/>
      <c r="B10" s="13" t="s">
        <v>56</v>
      </c>
      <c r="C10" s="13"/>
      <c r="D10" s="12">
        <f>vysledky!D52</f>
        <v>22</v>
      </c>
      <c r="E10" s="12"/>
      <c r="F10" s="12"/>
    </row>
    <row r="11" spans="1:6" ht="18.75" customHeight="1">
      <c r="A11" s="10"/>
      <c r="B11" s="13" t="s">
        <v>57</v>
      </c>
      <c r="C11" s="13"/>
      <c r="D11" s="12">
        <f>vysledky!D58</f>
        <v>22</v>
      </c>
      <c r="E11" s="12"/>
      <c r="F11" s="12"/>
    </row>
    <row r="12" spans="1:6" ht="18.75" customHeight="1">
      <c r="A12" s="10"/>
      <c r="B12" s="12"/>
      <c r="C12" s="12"/>
      <c r="D12" s="14">
        <f>SUM(D2:D11)</f>
        <v>296</v>
      </c>
      <c r="E12" s="12"/>
      <c r="F12" s="12"/>
    </row>
    <row r="13" spans="1:6" ht="18.75" customHeight="1">
      <c r="A13" s="10"/>
      <c r="B13" s="14" t="s">
        <v>58</v>
      </c>
      <c r="C13" s="14"/>
      <c r="D13" s="12"/>
      <c r="E13" s="12"/>
      <c r="F13" s="12"/>
    </row>
    <row r="14" spans="1:6" ht="18.75" customHeight="1">
      <c r="A14" s="10"/>
      <c r="B14" s="11" t="s">
        <v>59</v>
      </c>
      <c r="C14" s="11"/>
      <c r="D14" s="12">
        <f>vysledky!D64</f>
        <v>9</v>
      </c>
      <c r="E14" s="12"/>
      <c r="F14" s="12"/>
    </row>
    <row r="15" spans="1:6" ht="18.75" customHeight="1">
      <c r="A15" s="10"/>
      <c r="B15" s="13" t="s">
        <v>60</v>
      </c>
      <c r="C15" s="13"/>
      <c r="D15" s="12">
        <f>vysledky!D70</f>
        <v>5</v>
      </c>
      <c r="E15" s="12"/>
      <c r="F15" s="12"/>
    </row>
    <row r="16" spans="1:6" ht="18.75" customHeight="1">
      <c r="A16" s="10"/>
      <c r="B16" s="12"/>
      <c r="C16" s="12"/>
      <c r="D16" s="14">
        <f>SUM(D14:D15)</f>
        <v>14</v>
      </c>
      <c r="E16" s="12"/>
      <c r="F16" s="12"/>
    </row>
    <row r="17" spans="1:6" ht="18.75" customHeight="1">
      <c r="A17" s="10"/>
      <c r="B17" s="14" t="s">
        <v>61</v>
      </c>
      <c r="C17" s="14"/>
      <c r="D17" s="12"/>
      <c r="E17" s="12"/>
      <c r="F17" s="12"/>
    </row>
    <row r="18" spans="1:6" ht="18.75" customHeight="1">
      <c r="A18" s="10"/>
      <c r="B18" s="11" t="s">
        <v>62</v>
      </c>
      <c r="C18" s="11"/>
      <c r="D18" s="12">
        <f>vysledky!D77</f>
        <v>23</v>
      </c>
      <c r="E18" s="12"/>
      <c r="F18" s="12"/>
    </row>
    <row r="19" spans="1:6" ht="18.75" customHeight="1">
      <c r="A19" s="10"/>
      <c r="B19" s="11" t="s">
        <v>63</v>
      </c>
      <c r="C19" s="11"/>
      <c r="D19" s="12">
        <f>vysledky!D83</f>
        <v>13</v>
      </c>
      <c r="E19" s="12"/>
      <c r="F19" s="12"/>
    </row>
    <row r="20" spans="1:6" ht="18.75" customHeight="1">
      <c r="A20" s="10"/>
      <c r="B20" s="11" t="s">
        <v>64</v>
      </c>
      <c r="C20" s="11"/>
      <c r="D20" s="12">
        <f>vysledky!D90</f>
        <v>7</v>
      </c>
      <c r="E20" s="12"/>
      <c r="F20" s="12"/>
    </row>
    <row r="21" spans="1:6" ht="18.75" customHeight="1">
      <c r="A21" s="10"/>
      <c r="B21" s="13" t="s">
        <v>102</v>
      </c>
      <c r="C21" s="13"/>
      <c r="D21" s="12">
        <f>vysledky!D96</f>
        <v>11</v>
      </c>
      <c r="E21" s="12"/>
      <c r="F21" s="12"/>
    </row>
    <row r="22" spans="1:6" ht="18.75" customHeight="1">
      <c r="A22" s="10"/>
      <c r="B22" s="13" t="s">
        <v>65</v>
      </c>
      <c r="C22" s="13"/>
      <c r="D22" s="12">
        <f>vysledky!D102</f>
        <v>9</v>
      </c>
      <c r="E22" s="12"/>
      <c r="F22" s="12"/>
    </row>
    <row r="23" spans="1:6" ht="18.75" customHeight="1">
      <c r="A23" s="10"/>
      <c r="B23" s="13" t="s">
        <v>66</v>
      </c>
      <c r="C23" s="13"/>
      <c r="D23" s="12">
        <f>vysledky!D108</f>
        <v>8</v>
      </c>
      <c r="E23" s="12"/>
      <c r="F23" s="12"/>
    </row>
    <row r="24" spans="1:6" ht="18.75" customHeight="1">
      <c r="A24" s="10"/>
      <c r="B24" s="13" t="s">
        <v>67</v>
      </c>
      <c r="C24" s="13"/>
      <c r="D24" s="12">
        <f>vysledky!D114</f>
        <v>12</v>
      </c>
      <c r="E24" s="12"/>
      <c r="F24" s="12"/>
    </row>
    <row r="25" spans="1:6" ht="18.75" customHeight="1">
      <c r="A25" s="10"/>
      <c r="B25" s="11" t="s">
        <v>68</v>
      </c>
      <c r="C25" s="11"/>
      <c r="D25" s="12">
        <f>vysledky!D120</f>
        <v>8</v>
      </c>
      <c r="E25" s="12"/>
      <c r="F25" s="12"/>
    </row>
    <row r="26" spans="1:6" ht="18.75" customHeight="1">
      <c r="A26" s="10"/>
      <c r="B26" s="11" t="s">
        <v>69</v>
      </c>
      <c r="C26" s="11"/>
      <c r="D26" s="12">
        <f>vysledky!D126</f>
        <v>24</v>
      </c>
      <c r="E26" s="12"/>
      <c r="F26" s="12"/>
    </row>
    <row r="27" spans="1:6" ht="18.75" customHeight="1">
      <c r="A27" s="10"/>
      <c r="B27" s="11" t="s">
        <v>70</v>
      </c>
      <c r="C27" s="11"/>
      <c r="D27" s="12">
        <f>vysledky!D132</f>
        <v>13</v>
      </c>
      <c r="E27" s="12"/>
      <c r="F27" s="12"/>
    </row>
    <row r="28" spans="1:6" ht="18.75" customHeight="1">
      <c r="A28" s="10"/>
      <c r="B28" s="11" t="s">
        <v>71</v>
      </c>
      <c r="C28" s="11"/>
      <c r="D28" s="12">
        <f>vysledky!D138</f>
        <v>11</v>
      </c>
      <c r="E28" s="12"/>
      <c r="F28" s="12"/>
    </row>
    <row r="29" spans="1:6" ht="18.75" customHeight="1">
      <c r="A29" s="10"/>
      <c r="B29" s="13" t="s">
        <v>103</v>
      </c>
      <c r="C29" s="11"/>
      <c r="D29" s="12">
        <f>vysledky!D144</f>
        <v>4</v>
      </c>
      <c r="E29" s="12"/>
      <c r="F29" s="12"/>
    </row>
    <row r="30" spans="1:6" ht="18.75" customHeight="1">
      <c r="A30" s="10"/>
      <c r="B30" s="13" t="s">
        <v>104</v>
      </c>
      <c r="C30" s="13"/>
      <c r="D30" s="12">
        <f>vysledky!D150</f>
        <v>10</v>
      </c>
      <c r="E30" s="12"/>
      <c r="F30" s="12"/>
    </row>
    <row r="31" spans="1:6" ht="18.75" customHeight="1">
      <c r="A31" s="10"/>
      <c r="B31" s="13" t="s">
        <v>105</v>
      </c>
      <c r="C31" s="13"/>
      <c r="D31" s="12">
        <f>vysledky!D156</f>
        <v>6</v>
      </c>
      <c r="E31" s="12"/>
      <c r="F31" s="12"/>
    </row>
    <row r="32" spans="1:6" ht="18.75" customHeight="1">
      <c r="A32" s="10"/>
      <c r="B32" s="11" t="s">
        <v>72</v>
      </c>
      <c r="C32" s="11"/>
      <c r="D32" s="12">
        <f>vysledky!D162</f>
        <v>9</v>
      </c>
      <c r="E32" s="12"/>
      <c r="F32" s="12"/>
    </row>
    <row r="33" spans="1:6" ht="18.75" customHeight="1">
      <c r="A33" s="10"/>
      <c r="B33" s="11" t="s">
        <v>73</v>
      </c>
      <c r="C33" s="11"/>
      <c r="D33" s="12">
        <f>vysledky!D168</f>
        <v>15</v>
      </c>
      <c r="E33" s="12"/>
      <c r="F33" s="12"/>
    </row>
    <row r="34" spans="1:6" ht="18.75" customHeight="1">
      <c r="A34" s="10"/>
      <c r="B34" s="11" t="s">
        <v>74</v>
      </c>
      <c r="C34" s="11"/>
      <c r="D34" s="12">
        <f>vysledky!D174</f>
        <v>6</v>
      </c>
      <c r="E34" s="12"/>
      <c r="F34" s="12"/>
    </row>
    <row r="35" spans="1:6" ht="18.75" customHeight="1">
      <c r="A35" s="10"/>
      <c r="B35" s="12"/>
      <c r="C35" s="12"/>
      <c r="D35" s="14">
        <f>SUM(D18:D34)</f>
        <v>189</v>
      </c>
      <c r="E35" s="12"/>
      <c r="F35" s="12"/>
    </row>
  </sheetData>
  <printOptions/>
  <pageMargins left="0.79" right="0.79" top="0.98" bottom="0.98" header="0.49" footer="0.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Mareš</dc:creator>
  <cp:keywords/>
  <dc:description/>
  <cp:lastModifiedBy>Jiří</cp:lastModifiedBy>
  <cp:lastPrinted>2008-11-23T05:52:20Z</cp:lastPrinted>
  <dcterms:created xsi:type="dcterms:W3CDTF">2006-11-23T05:59:24Z</dcterms:created>
  <dcterms:modified xsi:type="dcterms:W3CDTF">2008-11-24T12:28:29Z</dcterms:modified>
  <cp:category/>
  <cp:version/>
  <cp:contentType/>
  <cp:contentStatus/>
</cp:coreProperties>
</file>